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NMI\Desktop\INTERRA WORK\INEC Website 2018\DOWNLOAD 1\"/>
    </mc:Choice>
  </mc:AlternateContent>
  <xr:revisionPtr revIDLastSave="0" documentId="8_{2A3E7764-5BFB-4B17-B684-F3957FD86BE6}" xr6:coauthVersionLast="40" xr6:coauthVersionMax="40" xr10:uidLastSave="{00000000-0000-0000-0000-000000000000}"/>
  <bookViews>
    <workbookView xWindow="-120" yWindow="-120" windowWidth="20730" windowHeight="11760"/>
  </bookViews>
  <sheets>
    <sheet name="Sheet1" sheetId="1" r:id="rId1"/>
    <sheet name="Sheet2" sheetId="2" r:id="rId2"/>
    <sheet name="Chart1" sheetId="3" r:id="rId3"/>
    <sheet name="Sheet3" sheetId="4" r:id="rId4"/>
  </sheets>
  <calcPr calcId="181029"/>
</workbook>
</file>

<file path=xl/calcChain.xml><?xml version="1.0" encoding="utf-8"?>
<calcChain xmlns="http://schemas.openxmlformats.org/spreadsheetml/2006/main">
  <c r="D7" i="2" l="1"/>
  <c r="B8" i="2"/>
  <c r="D8" i="2"/>
  <c r="B9" i="2"/>
  <c r="D9" i="2"/>
  <c r="B10" i="2"/>
  <c r="D10" i="2"/>
  <c r="B11" i="2"/>
  <c r="D11" i="2"/>
  <c r="B12" i="2"/>
  <c r="D12" i="2"/>
  <c r="B13" i="2"/>
  <c r="D13" i="2"/>
  <c r="B14" i="2"/>
  <c r="D14" i="2"/>
  <c r="B15" i="2"/>
  <c r="D15" i="2"/>
  <c r="B16" i="2"/>
  <c r="D16" i="2"/>
  <c r="B17" i="2"/>
  <c r="D17" i="2"/>
  <c r="B18" i="2"/>
  <c r="D18" i="2"/>
  <c r="B19" i="2"/>
  <c r="D19" i="2"/>
  <c r="B20" i="2"/>
  <c r="D20" i="2"/>
  <c r="B21" i="2"/>
  <c r="D21" i="2"/>
  <c r="B22" i="2"/>
  <c r="D22" i="2"/>
  <c r="B23" i="2"/>
  <c r="D23" i="2"/>
  <c r="B24" i="2"/>
  <c r="D24" i="2"/>
  <c r="B25" i="2"/>
  <c r="D25" i="2"/>
  <c r="B26" i="2"/>
  <c r="D26" i="2"/>
  <c r="B27" i="2"/>
  <c r="D27" i="2"/>
  <c r="B28" i="2"/>
  <c r="D28" i="2"/>
  <c r="B29" i="2"/>
  <c r="D29" i="2"/>
  <c r="B30" i="2"/>
  <c r="D30" i="2"/>
  <c r="B31" i="2"/>
  <c r="D31" i="2"/>
  <c r="B32" i="2"/>
  <c r="D32" i="2"/>
  <c r="B33" i="2"/>
  <c r="D33" i="2"/>
  <c r="D47" i="2" s="1"/>
  <c r="B34" i="2"/>
  <c r="D34" i="2"/>
  <c r="B35" i="2"/>
  <c r="D35" i="2"/>
  <c r="B36" i="2"/>
  <c r="D36" i="2"/>
  <c r="B37" i="2"/>
  <c r="D37" i="2"/>
  <c r="B38" i="2"/>
  <c r="D38" i="2"/>
  <c r="B39" i="2"/>
  <c r="D39" i="2"/>
  <c r="B40" i="2"/>
  <c r="D40" i="2"/>
  <c r="B41" i="2"/>
  <c r="D41" i="2"/>
  <c r="B42" i="2"/>
  <c r="D42" i="2"/>
  <c r="B43" i="2"/>
  <c r="D43" i="2"/>
  <c r="B44" i="2"/>
  <c r="D44" i="2"/>
</calcChain>
</file>

<file path=xl/comments1.xml><?xml version="1.0" encoding="utf-8"?>
<comments xmlns="http://schemas.openxmlformats.org/spreadsheetml/2006/main">
  <authors>
    <author>AsposeUser</author>
  </authors>
  <commentList>
    <comment ref="F822" authorId="0" shapeId="0">
      <text>
        <r>
          <rPr>
            <sz val="10"/>
            <rFont val="Arial"/>
            <family val="2"/>
          </rPr>
          <t xml:space="preserve">USER:
</t>
        </r>
      </text>
    </comment>
    <comment ref="G895" authorId="0" shapeId="0">
      <text>
        <r>
          <rPr>
            <sz val="10"/>
            <rFont val="Arial"/>
            <family val="2"/>
          </rPr>
          <t xml:space="preserve">INEC:
</t>
        </r>
      </text>
    </comment>
    <comment ref="G1084" authorId="0" shapeId="0">
      <text>
        <r>
          <rPr>
            <sz val="10"/>
            <rFont val="Arial"/>
            <family val="2"/>
          </rPr>
          <t xml:space="preserve">Rec Office:
</t>
        </r>
      </text>
    </comment>
  </commentList>
</comments>
</file>

<file path=xl/sharedStrings.xml><?xml version="1.0" encoding="utf-8"?>
<sst xmlns="http://schemas.openxmlformats.org/spreadsheetml/2006/main" count="5858" uniqueCount="2730">
  <si>
    <t>KALU KALU</t>
  </si>
  <si>
    <t xml:space="preserve">AKWA - IBOM </t>
  </si>
  <si>
    <t>AMINU SHEHU RARA</t>
  </si>
  <si>
    <t>BARR. RUKAYYA DIKKO</t>
  </si>
  <si>
    <t>AMADI WILLIAM NDUBUISI</t>
  </si>
  <si>
    <t>BALARABE ABDULLAHI</t>
  </si>
  <si>
    <t>AROH MATHIAS</t>
  </si>
  <si>
    <t>Bashir Baballe</t>
  </si>
  <si>
    <t>AUGUSTINA UDEH</t>
  </si>
  <si>
    <t>AKOKO SOUTH EAST/WEST</t>
  </si>
  <si>
    <t>FC/124/GM</t>
  </si>
  <si>
    <t>Halilu Mohammed Usman</t>
  </si>
  <si>
    <t>Aminu Abdulla Ayaro</t>
  </si>
  <si>
    <t xml:space="preserve">Isma'ila Dahiru Mohammed </t>
  </si>
  <si>
    <t>JOHN TITUS</t>
  </si>
  <si>
    <t>ULOMA ONUOHA</t>
  </si>
  <si>
    <t>Tijjani Usman Baba</t>
  </si>
  <si>
    <t>UNDP</t>
  </si>
  <si>
    <t>APS</t>
  </si>
  <si>
    <t>ISAAC JOLAYEMI OLATUNJI</t>
  </si>
  <si>
    <t>Taigi Ebimobowei Samuel</t>
  </si>
  <si>
    <t>ABDULLAHI UMAR</t>
  </si>
  <si>
    <t>NWAMU UZOMA JOSEPH</t>
  </si>
  <si>
    <t>OGABI JOSEPH TOYIN GBENUPO</t>
  </si>
  <si>
    <t>BARR. ISHAKA MOHAMMED</t>
  </si>
  <si>
    <t xml:space="preserve"> </t>
  </si>
  <si>
    <t>BOSE ABIODUN</t>
  </si>
  <si>
    <t>FC/002/AB</t>
  </si>
  <si>
    <t>IBRAHIM DAUDA</t>
  </si>
  <si>
    <t>SULEIMAN ALIYU LERE</t>
  </si>
  <si>
    <t>KUMBOTSO</t>
  </si>
  <si>
    <t>MUHAMMAD BELLO MODE</t>
  </si>
  <si>
    <t>ISMAIL INAH HUSSAIN</t>
  </si>
  <si>
    <t>FC/292/OS</t>
  </si>
  <si>
    <t>KAFIN NAMALA AMUGA</t>
  </si>
  <si>
    <t>ABDULLAHI M. GULLOMA</t>
  </si>
  <si>
    <t>FC/354/ZF</t>
  </si>
  <si>
    <t>IBRAHIM MADAKI SALEH (PHARA)</t>
  </si>
  <si>
    <t>SAMPSON FRIDAY URUANG</t>
  </si>
  <si>
    <t>FC/252/NW</t>
  </si>
  <si>
    <t>-</t>
  </si>
  <si>
    <t>ARP</t>
  </si>
  <si>
    <t>HON. NASIRU GARBA DANTIYE</t>
  </si>
  <si>
    <t>MAYO BELWA/GANYE/JADA/TOUNGO</t>
  </si>
  <si>
    <t>BABURA/GARKI</t>
  </si>
  <si>
    <t>Wada Umar Usman</t>
  </si>
  <si>
    <t>Mohd Lawal Abubakar</t>
  </si>
  <si>
    <t>INNOCENT ZETTET T.</t>
  </si>
  <si>
    <t>PLATEAU</t>
  </si>
  <si>
    <t>MOHAMMED SABO</t>
  </si>
  <si>
    <t>BUNZA</t>
  </si>
  <si>
    <t>ANIOCHA NORTH/ANIOCHA SOUTH</t>
  </si>
  <si>
    <t>AKPAN MICAH UMOH</t>
  </si>
  <si>
    <t>ISSA UMAR</t>
  </si>
  <si>
    <t>Sani Abdullahi Dabai</t>
  </si>
  <si>
    <t>HON.IBRAHIM TUKUR EL-SADU</t>
  </si>
  <si>
    <t xml:space="preserve">GWER EAST/GWER WEST </t>
  </si>
  <si>
    <t>F</t>
  </si>
  <si>
    <t>Hon. Jazuli Imam Galadanci</t>
  </si>
  <si>
    <t>SDMP</t>
  </si>
  <si>
    <t>A</t>
  </si>
  <si>
    <t>EMMANUEL I. OGBOZOR</t>
  </si>
  <si>
    <t>Gambo  Musa</t>
  </si>
  <si>
    <t>AKPOSOSO FELIX</t>
  </si>
  <si>
    <t>M</t>
  </si>
  <si>
    <t>FC/147/JG</t>
  </si>
  <si>
    <t>EDU/MORO/PATIGI</t>
  </si>
  <si>
    <t>OKWU SAMSON</t>
  </si>
  <si>
    <t>AREMU MORUFUDEEN .A</t>
  </si>
  <si>
    <t>FC/210/KB</t>
  </si>
  <si>
    <t>ABDULLAHI MAMUD</t>
  </si>
  <si>
    <t>AKUNWATA MODEBE</t>
  </si>
  <si>
    <t>PRINCESS MRS STELLA U.O.N</t>
  </si>
  <si>
    <t>ABDULLAHI CHUBADO ISAH</t>
  </si>
  <si>
    <t>ADEOYE ADEREMI</t>
  </si>
  <si>
    <t>ARS</t>
  </si>
  <si>
    <t>MKPUMA EMMANUEL NASI</t>
  </si>
  <si>
    <t>FC/131/IM</t>
  </si>
  <si>
    <t>ISMAILA ATTAHIRU</t>
  </si>
  <si>
    <t xml:space="preserve">KONSHISHA/VANDEKIYA </t>
  </si>
  <si>
    <t>OKOLO CHUKWUDI C.</t>
  </si>
  <si>
    <t>RASHEED AZEEZ ENIOLA</t>
  </si>
  <si>
    <t>BADMUS BINTU FUNKE</t>
  </si>
  <si>
    <t>IBRAHIM ABDULMUMUNI</t>
  </si>
  <si>
    <t>ALLI Y. YUSUF</t>
  </si>
  <si>
    <t>MUSTAPHA ADEWALE ABAYOMI</t>
  </si>
  <si>
    <t>OGBONNA FREDRICK N. ODU</t>
  </si>
  <si>
    <t>ABEOKUTA  SOUTH</t>
  </si>
  <si>
    <t>FC/174/KN</t>
  </si>
  <si>
    <t>BAKARE M. ABIODUN</t>
  </si>
  <si>
    <t>ABDULKARIM SHEIK MUSA</t>
  </si>
  <si>
    <t>Shehu Yusuf Kura</t>
  </si>
  <si>
    <t>ATP</t>
  </si>
  <si>
    <t>STAM CHIDI ENELOGU</t>
  </si>
  <si>
    <t>ALBASU/GAYA/AJINGI</t>
  </si>
  <si>
    <t xml:space="preserve">ROSEMARY NOSAKHARE </t>
  </si>
  <si>
    <t>EKONG ELIZABETH CHARES</t>
  </si>
  <si>
    <t>KEMDI CHINO OKPARA</t>
  </si>
  <si>
    <t>JABA/ZANGON KATAF</t>
  </si>
  <si>
    <t>BADE/JAKUSKO</t>
  </si>
  <si>
    <t>AHMADU TARAMA</t>
  </si>
  <si>
    <t>OKE BENSON AYINDE</t>
  </si>
  <si>
    <t>FC/324/RV</t>
  </si>
  <si>
    <t>TOLANI ANIMASAUN</t>
  </si>
  <si>
    <t>ALH. RAHEEM ADEBISI RAFIU</t>
  </si>
  <si>
    <t>Aminu Dahiru</t>
  </si>
  <si>
    <t>ADEWUMI ADEWOLE .O</t>
  </si>
  <si>
    <t>HON. OLADIPO S. OYEDOKUN</t>
  </si>
  <si>
    <t>ORIBIYE KIENIANBERE</t>
  </si>
  <si>
    <t>CHIEF NICHOLAS A.C.AJAYI</t>
  </si>
  <si>
    <t>ORKER JEV YISA</t>
  </si>
  <si>
    <t>Tijjani Abdulkadir</t>
  </si>
  <si>
    <t>FEMI FALADE</t>
  </si>
  <si>
    <t>MONIQUE KPALIKU</t>
  </si>
  <si>
    <t>SHEHU ARZIKA</t>
  </si>
  <si>
    <t>BARTHELOMEW OGBUAGU .K</t>
  </si>
  <si>
    <t>INKO TARIA</t>
  </si>
  <si>
    <t>PARTY</t>
  </si>
  <si>
    <t>Abdulaziz  Labo</t>
  </si>
  <si>
    <t>Auwalu Gidado Gimba</t>
  </si>
  <si>
    <t>HON. EMMANUEL ADEDEJI</t>
  </si>
  <si>
    <t>MAGAJI DA'U ALIYU</t>
  </si>
  <si>
    <t>EGOR  IKPOBA  OKHA</t>
  </si>
  <si>
    <t>USMAN IBRAHIM</t>
  </si>
  <si>
    <t>FC/009/AD</t>
  </si>
  <si>
    <t>FC/298/OY</t>
  </si>
  <si>
    <t>JIBRIN UMAR</t>
  </si>
  <si>
    <t>PHILIP ALONGO</t>
  </si>
  <si>
    <t>DR. IBRAHIM A. OLAIFA</t>
  </si>
  <si>
    <t>PRINCE AYO SHONIYI</t>
  </si>
  <si>
    <t>ARO SAMUEL BAMIDELE</t>
  </si>
  <si>
    <t>ODO IJERE IJOMA</t>
  </si>
  <si>
    <t>PETER G. OKWA</t>
  </si>
  <si>
    <t>JOHNSON AKIN ADEOBA</t>
  </si>
  <si>
    <t>AJOSE GEDION .E</t>
  </si>
  <si>
    <t>AKALA MORENIKE OMOYIWOLA</t>
  </si>
  <si>
    <t>ALBERT SASE MALAPHEL</t>
  </si>
  <si>
    <t>SURAJO ABUBAKAR</t>
  </si>
  <si>
    <t>OJO</t>
  </si>
  <si>
    <t>OSITA TAGBO NNAMANI</t>
  </si>
  <si>
    <t>FC/223/KW</t>
  </si>
  <si>
    <t>IDRIS AHMED</t>
  </si>
  <si>
    <t>SALIU MUSTAPHA</t>
  </si>
  <si>
    <t>OBIORA EMMANUEL</t>
  </si>
  <si>
    <t>SHONIBARE OLALADE WAHEED</t>
  </si>
  <si>
    <t>MUSTAPHA SADIQ</t>
  </si>
  <si>
    <t>SHERIF O.BALOGUN</t>
  </si>
  <si>
    <t>BANKOLE ADETUNJI SULEMAN</t>
  </si>
  <si>
    <t>FC/086/DT</t>
  </si>
  <si>
    <t>MISAU/DAMBAM</t>
  </si>
  <si>
    <t>UDUAK WILLIE OKPO</t>
  </si>
  <si>
    <t>AHMED GARBA MOHAMMED</t>
  </si>
  <si>
    <t>FC/180/KN</t>
  </si>
  <si>
    <t>EMMANUEL N. NGURU</t>
  </si>
  <si>
    <t>ABAYOMI DAUDA KAKO</t>
  </si>
  <si>
    <t>Bature  Umar</t>
  </si>
  <si>
    <t>OLUFEMI .A ADENIREGUN</t>
  </si>
  <si>
    <t>OGABA PROSPER ABOH</t>
  </si>
  <si>
    <t>FC/321/RV</t>
  </si>
  <si>
    <t>BARUTEN/KAIMA</t>
  </si>
  <si>
    <t>LAWAL MIRIAM .T</t>
  </si>
  <si>
    <t>FC/167/KN</t>
  </si>
  <si>
    <t>FC/353/ZF</t>
  </si>
  <si>
    <t>UMAR JIBO</t>
  </si>
  <si>
    <t>LAWARENCE OLUJIDE ADEWALE</t>
  </si>
  <si>
    <t>OSUNBIYI ABIDEMI J.</t>
  </si>
  <si>
    <t>Abubakar Mohd</t>
  </si>
  <si>
    <t>43,O33</t>
  </si>
  <si>
    <t>TERNA GOLOZO</t>
  </si>
  <si>
    <t>FC/013/AD</t>
  </si>
  <si>
    <t>Nasim Sabo Bakin-Zuwo</t>
  </si>
  <si>
    <t>HON ABUBAKAR S. ISMAIL</t>
  </si>
  <si>
    <t>IBRAHIM ABDULLAHI ALI</t>
  </si>
  <si>
    <t>FC/040/BA</t>
  </si>
  <si>
    <t>FC/120/EN</t>
  </si>
  <si>
    <t>FC/021/AK</t>
  </si>
  <si>
    <t>SANI UMAR</t>
  </si>
  <si>
    <t>EMEKA PULIFE REUBEN C.</t>
  </si>
  <si>
    <t>JOHN DYEGH</t>
  </si>
  <si>
    <t>Afore Poueide</t>
  </si>
  <si>
    <t>NUJAHHIDAT DABA DOKUBO ASARI</t>
  </si>
  <si>
    <t>ALIYU A. SAHEED</t>
  </si>
  <si>
    <t>KANO</t>
  </si>
  <si>
    <t>PRINCESS EZUMA NGOZI NNENA</t>
  </si>
  <si>
    <t>FC/077/CR</t>
  </si>
  <si>
    <t>ISA ALKASSIM KARKARNA</t>
  </si>
  <si>
    <t xml:space="preserve"> FC/152/KD</t>
  </si>
  <si>
    <t>Ahmed Haladu Bichi</t>
  </si>
  <si>
    <t>LABOUR</t>
  </si>
  <si>
    <t xml:space="preserve">UKANAFUN/ ORUK  ANAM </t>
  </si>
  <si>
    <t>EKITI</t>
  </si>
  <si>
    <t>MONSURU ALAO OWOLABI</t>
  </si>
  <si>
    <t>EMMANUEL RUKARI</t>
  </si>
  <si>
    <t>FC/044/BA</t>
  </si>
  <si>
    <t>NWALI G. OGECHUKWU</t>
  </si>
  <si>
    <t xml:space="preserve">ABDULAZIZ YEKINI </t>
  </si>
  <si>
    <t>AWKA  NORTH/AWKA SOUTH</t>
  </si>
  <si>
    <t>MICHAEL OLUFUNSO O.</t>
  </si>
  <si>
    <t>EDISON OGUEJIOFOR.O</t>
  </si>
  <si>
    <t>FC/327/RV</t>
  </si>
  <si>
    <t>FC/338/S0</t>
  </si>
  <si>
    <t>SULEIMAN ABDU KWARI</t>
  </si>
  <si>
    <t>Lawal Usman</t>
  </si>
  <si>
    <t>MOSHOOD OJUTIKO SANI</t>
  </si>
  <si>
    <t>UBEBE VINCENT TAMARA</t>
  </si>
  <si>
    <t>ILESA EAST/ILESA WEST</t>
  </si>
  <si>
    <t>Musa Haruna Tahir</t>
  </si>
  <si>
    <t>Shehu Ya'u Doguwa</t>
  </si>
  <si>
    <t>REASON ONYIA REWO MCWILLIAMS</t>
  </si>
  <si>
    <t>FC/162/KD</t>
  </si>
  <si>
    <t>Hon. Mohd Abubakar M.</t>
  </si>
  <si>
    <t>OKEKE NWACHUKWU</t>
  </si>
  <si>
    <t>UBAR NNAMDI FESTUS</t>
  </si>
  <si>
    <t xml:space="preserve">      FC/163/KD</t>
  </si>
  <si>
    <t>MUTI EMIZIBO S.</t>
  </si>
  <si>
    <t>IBRAHIM M. TUKUR</t>
  </si>
  <si>
    <t>IGWE NGOZI ANTHONIA</t>
  </si>
  <si>
    <t>FC/350/YB</t>
  </si>
  <si>
    <t>Kabiru Suleiman</t>
  </si>
  <si>
    <t>MUSA RAFI USMAN</t>
  </si>
  <si>
    <t>GOMBE</t>
  </si>
  <si>
    <t>ODIA PETER</t>
  </si>
  <si>
    <t>HARVEST IGBEN</t>
  </si>
  <si>
    <t>AHMED ALHAJI BALA</t>
  </si>
  <si>
    <t>OTUGBESAN WASIU</t>
  </si>
  <si>
    <t>Abdullahi Kabir</t>
  </si>
  <si>
    <t>FC/055/BN</t>
  </si>
  <si>
    <t>FC/125/GM</t>
  </si>
  <si>
    <t>KAZEEM ABIDA A.</t>
  </si>
  <si>
    <t>DR. SOKONTE H. DAVIES</t>
  </si>
  <si>
    <t>MACHINA/ NGURU/ KARASUWA /YUSUFARI</t>
  </si>
  <si>
    <t>SANI MU'AZU</t>
  </si>
  <si>
    <t>ABDUL-RAHMAN TERAB</t>
  </si>
  <si>
    <t>APGA</t>
  </si>
  <si>
    <t>Hon. Young A. Samuel</t>
  </si>
  <si>
    <t>AYINDE KADIRI KOLAWOLE</t>
  </si>
  <si>
    <t>MUDA ADE LAWAL</t>
  </si>
  <si>
    <t>SUSAN ONCHE</t>
  </si>
  <si>
    <t>GWANDU/ALEIRO/</t>
  </si>
  <si>
    <t>DANIEL ORITSE GBUBEMI REYENIEJU</t>
  </si>
  <si>
    <t>IBRAHIM ABU AHMADU</t>
  </si>
  <si>
    <t>Ubale Jakada Kiru</t>
  </si>
  <si>
    <t>TARABA</t>
  </si>
  <si>
    <t>Mohammed Bello Sanusi</t>
  </si>
  <si>
    <t>ANGO SHEHU</t>
  </si>
  <si>
    <t>MOHAMMED IBRAHIM MATAZU</t>
  </si>
  <si>
    <t>MUHAMMADU A. HASSIM</t>
  </si>
  <si>
    <t>ADEYEMI OLUKEMI OLAIDE</t>
  </si>
  <si>
    <t>GWAMNA YUNUSA</t>
  </si>
  <si>
    <t>ABDULKADIR OLANREWAJU O.</t>
  </si>
  <si>
    <t>UDP</t>
  </si>
  <si>
    <t>GARBA ALH MOHAMMED</t>
  </si>
  <si>
    <t>SAMUEL OLUIKPE N.</t>
  </si>
  <si>
    <t>FATIMA ABDULLAHI</t>
  </si>
  <si>
    <t>IDANRE/IFEDORE</t>
  </si>
  <si>
    <t>Hon. Dr Ibrahim Umar Balla</t>
  </si>
  <si>
    <t>FC/358/ZF</t>
  </si>
  <si>
    <t>SALISU YUSUF GURI</t>
  </si>
  <si>
    <t>UDEM T.M.</t>
  </si>
  <si>
    <t>IBRAHIM SAMAILA</t>
  </si>
  <si>
    <t>Musa Yunusa Yusuf</t>
  </si>
  <si>
    <t>PRINCEWILL DAVID .E</t>
  </si>
  <si>
    <t>BABAGANA TAIBUMA ALI</t>
  </si>
  <si>
    <t>MARCEL EZENWA L</t>
  </si>
  <si>
    <t>MOHAMMED G. KAZAURE</t>
  </si>
  <si>
    <t>CHIEF STEPHEN UKOHA</t>
  </si>
  <si>
    <t>JATAU EVANS A.</t>
  </si>
  <si>
    <t>HON. CHIBUZO U. OKORIE</t>
  </si>
  <si>
    <t xml:space="preserve">JOYCE FADIPE </t>
  </si>
  <si>
    <t>OKOYE CALISTUS IKECHUKWU</t>
  </si>
  <si>
    <t>JOHN UKANG ODEY</t>
  </si>
  <si>
    <t>Shehu Bello Bari</t>
  </si>
  <si>
    <t>GAMAWA</t>
  </si>
  <si>
    <t>OLADEJO JONATHN A.</t>
  </si>
  <si>
    <t>SHEKONI NURUDEEN ADEBAYO</t>
  </si>
  <si>
    <t>IHIABE SAMSON ABDUL</t>
  </si>
  <si>
    <t>IHIALA</t>
  </si>
  <si>
    <t>JACOB EKUNDAYO</t>
  </si>
  <si>
    <t>MAIDAMMA ALIYU</t>
  </si>
  <si>
    <t>Tariye Lelei</t>
  </si>
  <si>
    <t>Ororiva Warman W.</t>
  </si>
  <si>
    <t>UHONDO NANEV CLEMENT</t>
  </si>
  <si>
    <t>BEN ONYEKACHUKWU</t>
  </si>
  <si>
    <t>YUSUF UMAR</t>
  </si>
  <si>
    <t xml:space="preserve"> JA AFAR MUHAMMWDIED BAK</t>
  </si>
  <si>
    <t>GASHAKA/KURMI/SARDAUNA</t>
  </si>
  <si>
    <t>IRITOYE OLUWOLE JOSEPH</t>
  </si>
  <si>
    <t>OSHIMILI NORTH/ OSHIMIL SOUTH</t>
  </si>
  <si>
    <t>JAMES .N ONUHA</t>
  </si>
  <si>
    <t xml:space="preserve">PASTOR OGAH ALOY  </t>
  </si>
  <si>
    <t>MARTINS UGWU</t>
  </si>
  <si>
    <t>A CN</t>
  </si>
  <si>
    <t>MUHAMMAD IBRAHIM GAMANA</t>
  </si>
  <si>
    <t>WASE</t>
  </si>
  <si>
    <t>Yahawasu Abubakar</t>
  </si>
  <si>
    <t>Aliyu Abubakar Jargaba</t>
  </si>
  <si>
    <t>AKURE NORTH/ SOUTH</t>
  </si>
  <si>
    <t>ANTHONY AKINOLA</t>
  </si>
  <si>
    <t>ADEYEMI .D BABATUNDE</t>
  </si>
  <si>
    <t>DEFERRED</t>
  </si>
  <si>
    <t>PATRICK O. OGUNDOLIRE</t>
  </si>
  <si>
    <t>ISA OLADIMEJI WAHAB</t>
  </si>
  <si>
    <t>FC/185/KN</t>
  </si>
  <si>
    <t>NANCY GEORGE</t>
  </si>
  <si>
    <t>FC/198/KT</t>
  </si>
  <si>
    <t>CAN</t>
  </si>
  <si>
    <t>APLP</t>
  </si>
  <si>
    <t>JOHNSON .F. ADEBANJO</t>
  </si>
  <si>
    <t>CAP</t>
  </si>
  <si>
    <t>LOOKMAN KOTUN</t>
  </si>
  <si>
    <t>AYUBA I. JAFIYA</t>
  </si>
  <si>
    <t>EMMANUEL EKENE</t>
  </si>
  <si>
    <t>FC/112/EK</t>
  </si>
  <si>
    <t>AKOKO-EDO</t>
  </si>
  <si>
    <t>CYPRIAN O. UGHAMADU</t>
  </si>
  <si>
    <t>DUTSIN-MA/KURFI</t>
  </si>
  <si>
    <t>MUSTAPHA ALHAJI BA’ALE</t>
  </si>
  <si>
    <t>AGUNCHA ODUMODU</t>
  </si>
  <si>
    <t>IFE NORTH/IFE SOUTH</t>
  </si>
  <si>
    <t>ESAN CENTRAL/ESAN WEST/IGUEBEN</t>
  </si>
  <si>
    <t>ABANG PATIENCE SUNDAY</t>
  </si>
  <si>
    <t>DAHIRU SULEIMAN</t>
  </si>
  <si>
    <t>Aliyu Abdullahi Jega</t>
  </si>
  <si>
    <t>HON NWAFILI SUNDAY V.</t>
  </si>
  <si>
    <t>BABANGIDA BALA</t>
  </si>
  <si>
    <t>BICHI</t>
  </si>
  <si>
    <t>KOLAWOLE OLADIMEJI R.</t>
  </si>
  <si>
    <t>Mohammed Sadiq Wali</t>
  </si>
  <si>
    <t xml:space="preserve">TATA UMAR </t>
  </si>
  <si>
    <t>SURULERE II</t>
  </si>
  <si>
    <t>KABIRU YAHAYA  MOHAMMED</t>
  </si>
  <si>
    <t>BOKI/IKOM</t>
  </si>
  <si>
    <t>SADIQ ASEMA MOHAMMED</t>
  </si>
  <si>
    <t>ALIYU UMAR</t>
  </si>
  <si>
    <t>MRS FADAKE OGUNBAYOMI</t>
  </si>
  <si>
    <t>ZAMFARA</t>
  </si>
  <si>
    <t>JALINGO/YORRO/ZING</t>
  </si>
  <si>
    <t>Ibrahim  Yau Kankia</t>
  </si>
  <si>
    <t>GANIYU AJOSE</t>
  </si>
  <si>
    <t>EDDIE IFEAYICHUKU MBADIWE</t>
  </si>
  <si>
    <t>FRANK U. DANIEL</t>
  </si>
  <si>
    <t>VERA CHINASA CHINDA</t>
  </si>
  <si>
    <t>ROGHO ESEGBUYONTA ONAJIGE</t>
  </si>
  <si>
    <t>LAFIA/OBI</t>
  </si>
  <si>
    <t>HON UCHEZE E.</t>
  </si>
  <si>
    <t>HON. YAKUBU UMAR BARDE</t>
  </si>
  <si>
    <t>HON PATRICK ASADU O.</t>
  </si>
  <si>
    <t>MBAM UCHENNA VIVIAN</t>
  </si>
  <si>
    <t>GIBSON ACHONWA NJEMANZE</t>
  </si>
  <si>
    <t>SURULERE I</t>
  </si>
  <si>
    <t xml:space="preserve">ADO/OGBADIBO/OKPOKWU </t>
  </si>
  <si>
    <t>MOHAMMED TUKUR ADAMU</t>
  </si>
  <si>
    <t>DAUDA HAMZAR MAIKUJERA</t>
  </si>
  <si>
    <t>FC/313/PL</t>
  </si>
  <si>
    <t xml:space="preserve"> FC/155/KD</t>
  </si>
  <si>
    <t>EDE  NORTH/EDE SOUTH/EGBEDORE/EJIGBO</t>
  </si>
  <si>
    <t>ABDULLAGI D. MOHAMMED</t>
  </si>
  <si>
    <t>ZABAIRU A. SAKIN MAGORI</t>
  </si>
  <si>
    <t>BOB U.K UMUNNA</t>
  </si>
  <si>
    <t>OKON AKPAN JOHN</t>
  </si>
  <si>
    <t>HON. PRINCE ARUNSI ARUA</t>
  </si>
  <si>
    <t>OLABAMIDELE AKINDELE</t>
  </si>
  <si>
    <t>Hamisu Idris Isa</t>
  </si>
  <si>
    <t>YAHAYA ADAMS</t>
  </si>
  <si>
    <t>KASIM KUNLE OMOLOLA</t>
  </si>
  <si>
    <t>MOHAMMED ALKALI IMAM</t>
  </si>
  <si>
    <t>KEBBE/TAMBUWAL</t>
  </si>
  <si>
    <t>OKUNEYE GBOLAHAN</t>
  </si>
  <si>
    <t>Osita Obasi</t>
  </si>
  <si>
    <t>FC/194/KT</t>
  </si>
  <si>
    <t>BAUCHI</t>
  </si>
  <si>
    <t>ALH. YAKUBU DAKICHI</t>
  </si>
  <si>
    <t>OSUN</t>
  </si>
  <si>
    <t>EBONYI</t>
  </si>
  <si>
    <t>USMAN SALMANU</t>
  </si>
  <si>
    <t>HON. EZEKIEL ADAJI A.</t>
  </si>
  <si>
    <t>FC/106/ED</t>
  </si>
  <si>
    <t>ANINRI/AWGU/OJI-RIVER</t>
  </si>
  <si>
    <t>ABAYOMI AYEOLA .A.</t>
  </si>
  <si>
    <t>MOHAMMED SAHABI DANGE</t>
  </si>
  <si>
    <t>IMAM A. AJIKOBI</t>
  </si>
  <si>
    <t>ISIBOR IFALUYI</t>
  </si>
  <si>
    <t>Mukhtari Garba</t>
  </si>
  <si>
    <t>PORT HARCOURT II</t>
  </si>
  <si>
    <t>JACOB ONWE</t>
  </si>
  <si>
    <t>KEHINDE AWORELE AKINWUMI</t>
  </si>
  <si>
    <t>OBADIAH  EGPA.YUSUF</t>
  </si>
  <si>
    <t>Alh. Lawal Abubakar</t>
  </si>
  <si>
    <t xml:space="preserve">Abdullahi Lawan </t>
  </si>
  <si>
    <t>CHRISTOPHER O.EBARE</t>
  </si>
  <si>
    <t>DOGUWA/TUDUN WADA</t>
  </si>
  <si>
    <t>USMAN WADA</t>
  </si>
  <si>
    <t>JAHUN/MIGA</t>
  </si>
  <si>
    <t>FC/342/TR</t>
  </si>
  <si>
    <t>TIMOTHY IBIDEN SOLOMON</t>
  </si>
  <si>
    <t>BNPP</t>
  </si>
  <si>
    <t>PRINCE STELLA C.</t>
  </si>
  <si>
    <t>ELECYED</t>
  </si>
  <si>
    <t xml:space="preserve">ASKIRA-UBA/HAWUL </t>
  </si>
  <si>
    <t>ADEFISAYO M.</t>
  </si>
  <si>
    <t>OBANDE JACOB AJENE</t>
  </si>
  <si>
    <t>OLANIYI AJIBOLA L</t>
  </si>
  <si>
    <t>ABDULLAHI GARBA</t>
  </si>
  <si>
    <t>Usman Abubakar</t>
  </si>
  <si>
    <t>FC/329/S0</t>
  </si>
  <si>
    <t>BITRUS KAZE</t>
  </si>
  <si>
    <t>TAWO ELIAS OBI</t>
  </si>
  <si>
    <t>FC/045/BA</t>
  </si>
  <si>
    <t>CHRISTAIN O. NWOKEDI</t>
  </si>
  <si>
    <t>JENNIFER Y.A ABIOYE</t>
  </si>
  <si>
    <t>SHUIBU GARBA</t>
  </si>
  <si>
    <t>MUSA AHMED</t>
  </si>
  <si>
    <t>PRINCE EDOZIE O.A.</t>
  </si>
  <si>
    <t>FC/118/EN</t>
  </si>
  <si>
    <t>ABIOTOA GLORIA</t>
  </si>
  <si>
    <t>Gambo Mohammed Adamu</t>
  </si>
  <si>
    <t>IBRAHIM EL-ZUBAIR ABBA</t>
  </si>
  <si>
    <t>NONSO IFEANYI MADU</t>
  </si>
  <si>
    <t>DUKKU/NAFADA</t>
  </si>
  <si>
    <t>FC/209/KB</t>
  </si>
  <si>
    <t>FC/216/KG</t>
  </si>
  <si>
    <t>ISMAILA SADIQ</t>
  </si>
  <si>
    <t>DR. WAKIL CHIBOK</t>
  </si>
  <si>
    <t>FC/267/OG</t>
  </si>
  <si>
    <t>FAGGE</t>
  </si>
  <si>
    <t>SALE GOYA ABUBAKAR</t>
  </si>
  <si>
    <t>MARY ORIS</t>
  </si>
  <si>
    <t>FC/090/DT</t>
  </si>
  <si>
    <t>Adamu Aliyu Wari</t>
  </si>
  <si>
    <t>ADEWUSI TUNDE RAZAQ</t>
  </si>
  <si>
    <t>LAWAL RAFIU GUSUA</t>
  </si>
  <si>
    <t>NWOKOCHA CLEMENT I.</t>
  </si>
  <si>
    <t>FC/339/S0</t>
  </si>
  <si>
    <t>CLARK EBIKEME ANTHONY</t>
  </si>
  <si>
    <t>CHRIS CHUKWUBUZOR</t>
  </si>
  <si>
    <t>KALTUNGO/SHONGOM</t>
  </si>
  <si>
    <t>IKARA/KUBAU</t>
  </si>
  <si>
    <t>ABBEY OWOLABI JOHNSON</t>
  </si>
  <si>
    <t>Isah Aminu Bebeji</t>
  </si>
  <si>
    <t>IHIENACHO CHIKWENDU</t>
  </si>
  <si>
    <t>FC/146/JG</t>
  </si>
  <si>
    <t>ACC</t>
  </si>
  <si>
    <t>FC/081/CR</t>
  </si>
  <si>
    <t>OBI/OJU</t>
  </si>
  <si>
    <t>ACD</t>
  </si>
  <si>
    <t>Mrs Itoko R. Ebitimi</t>
  </si>
  <si>
    <t>MUMINI MAPINDI</t>
  </si>
  <si>
    <t>NGASK</t>
  </si>
  <si>
    <t>BADMUS TUNDE ABIODUN</t>
  </si>
  <si>
    <t>ADESANYA OLATUNJI</t>
  </si>
  <si>
    <t>ACM</t>
  </si>
  <si>
    <t>HENDRICK OPUKEME</t>
  </si>
  <si>
    <t>ACN</t>
  </si>
  <si>
    <t>WOGU JOY OBIAGERI</t>
  </si>
  <si>
    <t>ACP</t>
  </si>
  <si>
    <t>UZOMA NKEM ABONTA</t>
  </si>
  <si>
    <t>GWARAM</t>
  </si>
  <si>
    <t>UMAR MOHAMMED BAGO</t>
  </si>
  <si>
    <t>RASAQ BELLO-OSAGIE</t>
  </si>
  <si>
    <t>BLESSING CHININONYELUM</t>
  </si>
  <si>
    <t>FC/043/BA</t>
  </si>
  <si>
    <t>IJEBU-ODE/IJEBU  NORTH EAST/ODOGBOLU</t>
  </si>
  <si>
    <t>AMOS SUNDAY</t>
  </si>
  <si>
    <t>NAZIFI HASSAN</t>
  </si>
  <si>
    <t>OYETUNJI PAUL OMOTAYO</t>
  </si>
  <si>
    <t>WARRI NORTH/WARRI SOUTH</t>
  </si>
  <si>
    <t xml:space="preserve"> FC/110/EK</t>
  </si>
  <si>
    <t>MARY ASUQUO N.</t>
  </si>
  <si>
    <t xml:space="preserve"> FC/165/KD</t>
  </si>
  <si>
    <t>AFELUMO KOLAWOLE JAMES</t>
  </si>
  <si>
    <t>ACA</t>
  </si>
  <si>
    <t xml:space="preserve">IBRAHIM ABUBAKAR </t>
  </si>
  <si>
    <t>USMAN MOHAMMED KOGOGO</t>
  </si>
  <si>
    <t xml:space="preserve">JERE </t>
  </si>
  <si>
    <t>OLAJIDE .A . BROWN</t>
  </si>
  <si>
    <t>KAZAURE/RONI/</t>
  </si>
  <si>
    <t>HASSAN YAKUBU</t>
  </si>
  <si>
    <t>MUSA ABUBAKAR SAMBO</t>
  </si>
  <si>
    <t>INCONCLUSIVE</t>
  </si>
  <si>
    <t>Abubakar Ibrahim  D</t>
  </si>
  <si>
    <t>ETHEL EBERE OBIAKOR</t>
  </si>
  <si>
    <t>YABO/SHAGARI</t>
  </si>
  <si>
    <t>ISIAKA OLUWATOYIN .S</t>
  </si>
  <si>
    <t>OMOSULE ENIOLORUNDE</t>
  </si>
  <si>
    <t>Almustapha Nura</t>
  </si>
  <si>
    <t>FC/318/RV</t>
  </si>
  <si>
    <t>KINGSLEY UGUOME</t>
  </si>
  <si>
    <t>MOHAMMED AYINLA</t>
  </si>
  <si>
    <t>UNPP</t>
  </si>
  <si>
    <t>IKA  NORTH EAST/ IKA SOUTH</t>
  </si>
  <si>
    <t>SAMAILA UMAR</t>
  </si>
  <si>
    <t>Yakubu Ibrahim Rogo</t>
  </si>
  <si>
    <t>ABBA ABUBAKAR DALORI</t>
  </si>
  <si>
    <t>FC/181/KN</t>
  </si>
  <si>
    <t>OLADIPUPO TAWAKALITU JOKE</t>
  </si>
  <si>
    <t>DR. ALIYU DANIEL BAKA KWALI</t>
  </si>
  <si>
    <t>SAIDU ADMA</t>
  </si>
  <si>
    <t>UNPD</t>
  </si>
  <si>
    <t>NURA MAKAMA</t>
  </si>
  <si>
    <t xml:space="preserve">Dauda Mohammed </t>
  </si>
  <si>
    <t>GYANG DALYOP GYANG</t>
  </si>
  <si>
    <t>IDEMUDIA SUNDAY. A</t>
  </si>
  <si>
    <t>AYEDAADE/IREWOLE/ISOKAN</t>
  </si>
  <si>
    <t xml:space="preserve">JUNIA ABIODUN SAHEED </t>
  </si>
  <si>
    <t>Abbas A. Abbas</t>
  </si>
  <si>
    <t>FC/273/OG</t>
  </si>
  <si>
    <t>FC/314/PL</t>
  </si>
  <si>
    <t>USMAN BELLO BINGAJI</t>
  </si>
  <si>
    <t>NKWERRE/ISU/NWANGELE/NJABA</t>
  </si>
  <si>
    <t>MUHAMMAD S SARKIN GOBI</t>
  </si>
  <si>
    <t>KENNETH ANAYO CHIKERE</t>
  </si>
  <si>
    <t>ADEYEMI SUWEBAT ADEYEMI A.</t>
  </si>
  <si>
    <t>INI AKPANNUDO</t>
  </si>
  <si>
    <t>Kabiru Abdulhamid</t>
  </si>
  <si>
    <t>AKIN SIKIRU SULAIMAN</t>
  </si>
  <si>
    <t>AHMED TIJJANI SULEIMAN</t>
  </si>
  <si>
    <t>LANGTANG NORTH/LANGTANG SOUTH</t>
  </si>
  <si>
    <t>ODUKPANI</t>
  </si>
  <si>
    <t>IGBONAJU REMIGIUS C</t>
  </si>
  <si>
    <t>ABUBAKAR MOMOR</t>
  </si>
  <si>
    <t>Musa  Nuhu</t>
  </si>
  <si>
    <t>FC/256/NW</t>
  </si>
  <si>
    <t>ALH. BIO SALIU</t>
  </si>
  <si>
    <t>SOMOLU</t>
  </si>
  <si>
    <t>AGBABIAKA FATAI OBALOLA</t>
  </si>
  <si>
    <t>ZAKARIYA'U MOH'D GALADIMA</t>
  </si>
  <si>
    <t>FC/034/AN</t>
  </si>
  <si>
    <t>INI/ IKONO</t>
  </si>
  <si>
    <t>DANIEL ANYU</t>
  </si>
  <si>
    <t>DUBA MOHAMMED SANI</t>
  </si>
  <si>
    <t>FC/189/KN</t>
  </si>
  <si>
    <t xml:space="preserve">ISIALA NGWA NORTH/ISIALA NGWA SOUTH </t>
  </si>
  <si>
    <t>BURSARI/GEIDAM/YUNUSARI</t>
  </si>
  <si>
    <t>ABDULLAHI JIBRIN</t>
  </si>
  <si>
    <t>VICTORIA OLABISI CAULCRICK</t>
  </si>
  <si>
    <t>ADC</t>
  </si>
  <si>
    <t>KAWU LABARAN M.</t>
  </si>
  <si>
    <t>MUHAMMED ABDULLAHI</t>
  </si>
  <si>
    <t>FC/337/S0</t>
  </si>
  <si>
    <t>SHOTE ABIODUN S.</t>
  </si>
  <si>
    <t>FC/277/OD</t>
  </si>
  <si>
    <t>OBANLIKU/OBUDU/BEKWARRA</t>
  </si>
  <si>
    <t>NWIKPO GOLDEN BARISUA</t>
  </si>
  <si>
    <t>KATAGUM</t>
  </si>
  <si>
    <t>HON. MUSA S.ADAR</t>
  </si>
  <si>
    <t>AYANLOLA AYANSUJI ADESINA</t>
  </si>
  <si>
    <t>FC/087/DT</t>
  </si>
  <si>
    <t>OLABISI ALIDU OYENYI</t>
  </si>
  <si>
    <t>ONIFADE FOLORUNSO</t>
  </si>
  <si>
    <t>ABDULLAHI RICCO MOHAMMED</t>
  </si>
  <si>
    <t>FC/276/OD</t>
  </si>
  <si>
    <t>NNPP</t>
  </si>
  <si>
    <t>AGUEBOR SUNDAY</t>
  </si>
  <si>
    <t>YUSUF YAHAYA</t>
  </si>
  <si>
    <t>Salisu  Abbas</t>
  </si>
  <si>
    <t>FC/070/BO</t>
  </si>
  <si>
    <t xml:space="preserve">SURAJO DADA </t>
  </si>
  <si>
    <t>EXODUS ENIOLA NANAPERE</t>
  </si>
  <si>
    <t>VICTOR K. AKUBO</t>
  </si>
  <si>
    <t>FC/280/OD</t>
  </si>
  <si>
    <t>MARCY MEJE</t>
  </si>
  <si>
    <t>Abdulsalam Adamu</t>
  </si>
  <si>
    <t>ABDULLAHI ADAMU</t>
  </si>
  <si>
    <t>OYO</t>
  </si>
  <si>
    <t>UGBODU FESTUS IBHAFIDON</t>
  </si>
  <si>
    <t>UDOH SAM UMOUATAN</t>
  </si>
  <si>
    <t>JEGA</t>
  </si>
  <si>
    <t>Alh. Nasiru Shuaibu</t>
  </si>
  <si>
    <t>CHIDIEBERE WOLU</t>
  </si>
  <si>
    <t>SUMAILA/TAKAI</t>
  </si>
  <si>
    <t>MOHAMMED IBRAHIM G.</t>
  </si>
  <si>
    <t>LAGOS MAINLAND</t>
  </si>
  <si>
    <t>OWONIKOKO ADEMOLA AKEEM</t>
  </si>
  <si>
    <t>CHIEF SOLOMON AHWINAHWI</t>
  </si>
  <si>
    <t>FC/331/S0</t>
  </si>
  <si>
    <t>EMURE/GBONYIN/EKITI EAST</t>
  </si>
  <si>
    <t xml:space="preserve">JIM AIKU ADUN </t>
  </si>
  <si>
    <t>MADUGU PAUL C.</t>
  </si>
  <si>
    <t xml:space="preserve">BAMA/NGALA/KALABALGE </t>
  </si>
  <si>
    <t>FC/200/KT</t>
  </si>
  <si>
    <t>MOH'D LEMA ABUBAKAR</t>
  </si>
  <si>
    <t>FATAI GANIYU AFOLABI</t>
  </si>
  <si>
    <t>Abubakar Musa Kuliya</t>
  </si>
  <si>
    <t>Abubakar Lawal</t>
  </si>
  <si>
    <t>AMINU SHEHU SHAGARI</t>
  </si>
  <si>
    <t>DANLAMI S.M</t>
  </si>
  <si>
    <t>FC/203/KT</t>
  </si>
  <si>
    <t>AMORIGHOYE S. MENE</t>
  </si>
  <si>
    <t xml:space="preserve">ORON/MBO/OKOBO/UDUNG UKO/URUE  OFFONG / ORUKU </t>
  </si>
  <si>
    <t>Labour</t>
  </si>
  <si>
    <t>APIAFI OKAGUA BATTY</t>
  </si>
  <si>
    <t>IBARAPA EAST/ IDO</t>
  </si>
  <si>
    <t>OGUNYEMI OLAYINKA DORCAS</t>
  </si>
  <si>
    <t>DAMBATTA/MAKODA</t>
  </si>
  <si>
    <t>BARR. IBRAHIM BELLO</t>
  </si>
  <si>
    <t>HON. PIUS AHMADU WAKILI</t>
  </si>
  <si>
    <t>IBRAHIM YAKUBU SALEH</t>
  </si>
  <si>
    <t xml:space="preserve">HARUNA MANU </t>
  </si>
  <si>
    <t>FC/142/JG</t>
  </si>
  <si>
    <t>AGBOOLA KELLY</t>
  </si>
  <si>
    <t>AMODU JIMOH YUSUF</t>
  </si>
  <si>
    <t>BABANNAN MURABU SANSANI</t>
  </si>
  <si>
    <t>ISA/S.BIRNI</t>
  </si>
  <si>
    <t>UMARU BUDA GANDI</t>
  </si>
  <si>
    <t>BOYINBOGUN DARE</t>
  </si>
  <si>
    <t>CHIEF OGBUEFI O. OZOMGBACHI</t>
  </si>
  <si>
    <t>BINJI/SILAME</t>
  </si>
  <si>
    <t>IKENNE/REMO  NORTH/SAGAMU</t>
  </si>
  <si>
    <t>NJOKU MAURCE</t>
  </si>
  <si>
    <t>NURUDIN UMAR</t>
  </si>
  <si>
    <t>MBAITOLI/IKEDURU</t>
  </si>
  <si>
    <t>FC/129/IM</t>
  </si>
  <si>
    <t>FC/001/AB</t>
  </si>
  <si>
    <t>GOYUL EMMANUEL DANBOYI</t>
  </si>
  <si>
    <t>CHIEF EZEOHA I. IKECHUKWU</t>
  </si>
  <si>
    <t>SULEIMAN IBRAHIM ADAMU</t>
  </si>
  <si>
    <t>OLATUNDUN SAMSON A.</t>
  </si>
  <si>
    <t>IGBOKWE PRISCILA</t>
  </si>
  <si>
    <t>YUSUF SULAIMON LASUN</t>
  </si>
  <si>
    <t>CHIMA CHRISTOPHER IJOMANTA</t>
  </si>
  <si>
    <t>BASHIRU HARUNA</t>
  </si>
  <si>
    <t>LAGOS ISLAND II</t>
  </si>
  <si>
    <t>IBRAHIM EBBO</t>
  </si>
  <si>
    <t>FC/094/EB</t>
  </si>
  <si>
    <t>L.P</t>
  </si>
  <si>
    <t>NNEWI NORTH/NWEWI SOUTH/EKWUSIGO</t>
  </si>
  <si>
    <t>IKENNA S. ONUBA</t>
  </si>
  <si>
    <t>CHIEF FRANCIS A. EGU</t>
  </si>
  <si>
    <t>ABDULLAHI BALARABE SALAME</t>
  </si>
  <si>
    <t>OLUYOLE</t>
  </si>
  <si>
    <t>FIDELIS AJIBADE OMOWA</t>
  </si>
  <si>
    <t>FORT IFEANYI DIKE</t>
  </si>
  <si>
    <t>DAVID E. OMBUGADU</t>
  </si>
  <si>
    <t>ADELEKE OLUFEMI OTUNGA</t>
  </si>
  <si>
    <t>Fahad Tukur Usman</t>
  </si>
  <si>
    <t>FC/320/RV</t>
  </si>
  <si>
    <t xml:space="preserve">GBOKO/TARKA </t>
  </si>
  <si>
    <t>MOHAMMED OGOSHI ONAWO</t>
  </si>
  <si>
    <t>FATIMA SOLOMI NDAKOTSU</t>
  </si>
  <si>
    <t>OMENLI JOSEPH O.</t>
  </si>
  <si>
    <t>JERRY KUNIYI</t>
  </si>
  <si>
    <t>INNOCENT PATRIK UMAR</t>
  </si>
  <si>
    <t>HON AUSTINE CHUKUKERE</t>
  </si>
  <si>
    <t>FC/211/KB</t>
  </si>
  <si>
    <t xml:space="preserve">BUBA HERIGE </t>
  </si>
  <si>
    <t>ABDUL-RAZAK NUHU</t>
  </si>
  <si>
    <t>IBEJU-LEKKI</t>
  </si>
  <si>
    <t>ABEGUNDE IFEDAYO S.</t>
  </si>
  <si>
    <t>WILSON UDO</t>
  </si>
  <si>
    <t>FC/215/KG</t>
  </si>
  <si>
    <t>IKORODU</t>
  </si>
  <si>
    <t>Garba Abdullahi</t>
  </si>
  <si>
    <t xml:space="preserve">JOS SOUTH/JOS EAST </t>
  </si>
  <si>
    <t>ANDREW I UCHENDU</t>
  </si>
  <si>
    <t>ALEXANEDR AJIBADE</t>
  </si>
  <si>
    <t>ADAMU MAIDAMMA</t>
  </si>
  <si>
    <t>Hamza Ibrahim Da</t>
  </si>
  <si>
    <t>AHMEED ORIYOMI</t>
  </si>
  <si>
    <t>JIM KWAWO AUDU</t>
  </si>
  <si>
    <t>ABDULLAHI SHEHU</t>
  </si>
  <si>
    <t>IKEJA</t>
  </si>
  <si>
    <t>MUkhtari Mohammed C.</t>
  </si>
  <si>
    <t>CMR. LEXICO EDET ISANG</t>
  </si>
  <si>
    <t>HON CHUKWUDI MAYOR EZE</t>
  </si>
  <si>
    <t>FC/052/BY</t>
  </si>
  <si>
    <t>FC/227/KW</t>
  </si>
  <si>
    <t>UCHE LILIAN EKWUNIFE</t>
  </si>
  <si>
    <t>EGBE  DOMINIC ALIEZE</t>
  </si>
  <si>
    <t>ISUIKWUATO/ UMU-NNEOCHI</t>
  </si>
  <si>
    <t>IBEJIAKO IFEUNEH UKWUE</t>
  </si>
  <si>
    <t>ADEKOLA ABDUWASIU ADEPOJU</t>
  </si>
  <si>
    <t>ABDUL MOH'D AKEEM</t>
  </si>
  <si>
    <t>GIWA AMU ADEBISI ESTHER</t>
  </si>
  <si>
    <t>BAKURA LAWAN MOHAMMED</t>
  </si>
  <si>
    <t>ALP</t>
  </si>
  <si>
    <t xml:space="preserve">              FC/281/OD</t>
  </si>
  <si>
    <t>ADESIYAN OYEWALE JELIN</t>
  </si>
  <si>
    <t>YEMISI FOLORUNSO E.</t>
  </si>
  <si>
    <t>IBI/WUKARI</t>
  </si>
  <si>
    <t>MARYAM SAMADE MOHMED</t>
  </si>
  <si>
    <t>FNP</t>
  </si>
  <si>
    <t>FC/289/OS</t>
  </si>
  <si>
    <t>FASKARI/KANKARA SABUWA</t>
  </si>
  <si>
    <t>ARALA RAHIM IDOWU</t>
  </si>
  <si>
    <t xml:space="preserve"> EZEOKE ANTHONY CHINEDU</t>
  </si>
  <si>
    <t>FC/056/BN</t>
  </si>
  <si>
    <t>ADELUYI AKANBI</t>
  </si>
  <si>
    <t>ARCHIBONG KENNETH EDET</t>
  </si>
  <si>
    <t>FASIAU MICHEAL A.</t>
  </si>
  <si>
    <t>OKE BABAFEMI OLADEJI</t>
  </si>
  <si>
    <t>FC/195/KT</t>
  </si>
  <si>
    <t>VIRGINIA DIDIGU</t>
  </si>
  <si>
    <t xml:space="preserve">Mustapha Bala Dawaki </t>
  </si>
  <si>
    <t>MRS ABIODUN OBEMBE</t>
  </si>
  <si>
    <t>MU'AZU ALIYU TAMBUWAL</t>
  </si>
  <si>
    <t>DR ESOM GODDY OBODO</t>
  </si>
  <si>
    <t>HON. DR. KINGSLEY S. EBENYI</t>
  </si>
  <si>
    <t>JAMES AYUBA</t>
  </si>
  <si>
    <t>ABDURRASHID USMAN</t>
  </si>
  <si>
    <t>BARRISTER AMINA MUSA G.</t>
  </si>
  <si>
    <t>OWAN EAST / WEST</t>
  </si>
  <si>
    <t>NSUKKA/IGBOEZE SOUTH</t>
  </si>
  <si>
    <t>OKONKWO PETER CHIGOZIE</t>
  </si>
  <si>
    <t>APN</t>
  </si>
  <si>
    <t>AKHADELOR KARIMU</t>
  </si>
  <si>
    <t>OBIORAH S. IGWEDIBIA</t>
  </si>
  <si>
    <t>OLAYINKA BELLO RASAQ</t>
  </si>
  <si>
    <t>MOHAMMED A. A. AL-MAKURA</t>
  </si>
  <si>
    <t>MALAMI LABBO</t>
  </si>
  <si>
    <t>ABUBAKAR ALHAJI A.</t>
  </si>
  <si>
    <t>IFO/EWEKORO</t>
  </si>
  <si>
    <t>FC/219/KG</t>
  </si>
  <si>
    <t>OMEJE NNAMDI</t>
  </si>
  <si>
    <t>NELSON NAPHTALI</t>
  </si>
  <si>
    <t>WADATA BELLO</t>
  </si>
  <si>
    <t>ALHAJI KUBURAT BOLAJI</t>
  </si>
  <si>
    <t>FC/285/OS</t>
  </si>
  <si>
    <t>YUSUF SULE D.</t>
  </si>
  <si>
    <t>FC/143/JG</t>
  </si>
  <si>
    <t>Apos Tokebi Mac Epere</t>
  </si>
  <si>
    <t>JULIUS OLUFEMI FAKEYE</t>
  </si>
  <si>
    <t>FC/012/AD</t>
  </si>
  <si>
    <t>COMM. (ALH.) A. A. SULEIMAN</t>
  </si>
  <si>
    <t>ISAH BABAYO TILDE</t>
  </si>
  <si>
    <t>OMOLAFE ISAAC ADEDAYO</t>
  </si>
  <si>
    <t>OKPARAJI PHLILP WUWU</t>
  </si>
  <si>
    <t>KABIRU ABUBAKAR B.Z.</t>
  </si>
  <si>
    <t>ABDUL RASHEED Z.H</t>
  </si>
  <si>
    <t>labour</t>
  </si>
  <si>
    <t>FC/346/YB</t>
  </si>
  <si>
    <t>ROTIMI OSUNSAN</t>
  </si>
  <si>
    <t xml:space="preserve">BURUKU </t>
  </si>
  <si>
    <t>KURAH BAKO BENEDICK</t>
  </si>
  <si>
    <t>ALICHIE OBIOMA ANTHONY</t>
  </si>
  <si>
    <t>FPN</t>
  </si>
  <si>
    <t>Alhassan Ado Garba</t>
  </si>
  <si>
    <t>REV. KENNETH ANOZIE</t>
  </si>
  <si>
    <t>ADAMU SARKI SALISU</t>
  </si>
  <si>
    <t>Mannir Lawal</t>
  </si>
  <si>
    <t>ABUBAKAR MAHMUD WAMBAI</t>
  </si>
  <si>
    <t xml:space="preserve">Saheed Oseni </t>
  </si>
  <si>
    <t>ARCH. ELIZAH ONOJA</t>
  </si>
  <si>
    <t>ORLU/ORSU/ORU EAST</t>
  </si>
  <si>
    <t>EFFIONG S. AKPAN</t>
  </si>
  <si>
    <t>ROBINSON EDET UWAK</t>
  </si>
  <si>
    <t>Abdullahi Idris</t>
  </si>
  <si>
    <t>OLUWAMODUPE OLA ORIYOMI</t>
  </si>
  <si>
    <t>MALE</t>
  </si>
  <si>
    <t>AMINU M. GANDA</t>
  </si>
  <si>
    <t>OKOYE UGOCHUKWU</t>
  </si>
  <si>
    <t>AGAIE/LAPAI</t>
  </si>
  <si>
    <t>NURA SANI</t>
  </si>
  <si>
    <t>OKIGBO FRANCIS I.</t>
  </si>
  <si>
    <t xml:space="preserve">AHOADA EAST/ABUA/ODUAL </t>
  </si>
  <si>
    <t>OLA ABIMBOLA B</t>
  </si>
  <si>
    <t>ODO CHIZOBA</t>
  </si>
  <si>
    <t>PRINCE SOLOMON O. ILORI OLUKOSE</t>
  </si>
  <si>
    <t>ENG. MUSATAPHA SANI HALLIRU</t>
  </si>
  <si>
    <t>AMINU WAZIRI TAMBUWAL</t>
  </si>
  <si>
    <t>CHRISTOPHER OJOBO</t>
  </si>
  <si>
    <t>FC/O80/CR</t>
  </si>
  <si>
    <t>FC/360/FC</t>
  </si>
  <si>
    <t>BINDAWA/MANI</t>
  </si>
  <si>
    <t>Adam Mukhtar Mohd</t>
  </si>
  <si>
    <t>ADAMU BASHIR</t>
  </si>
  <si>
    <t>YUSUF BATURE ABDULLAHI</t>
  </si>
  <si>
    <t>FC/325/RV</t>
  </si>
  <si>
    <t>EHEMERE AUGUSTINE CHINONYE</t>
  </si>
  <si>
    <t>ADEPOJU ADBIMPE</t>
  </si>
  <si>
    <t>FC/010/AD</t>
  </si>
  <si>
    <t>OLUSOLA FAKOYA</t>
  </si>
  <si>
    <t>EMMANUEL AWOFISAYO</t>
  </si>
  <si>
    <t>FC/352/ZF</t>
  </si>
  <si>
    <t>Theophilus Afiano</t>
  </si>
  <si>
    <t>DR. NNANA UZOR KALU</t>
  </si>
  <si>
    <t>OVIEVI ONISEKUMONU ZUDONU</t>
  </si>
  <si>
    <t>HUSSAINI NAMADI</t>
  </si>
  <si>
    <t>FC/316/RV</t>
  </si>
  <si>
    <t>NA'OMI FANTO</t>
  </si>
  <si>
    <t>RESULT OF 9TH APRIL 2011 FEDERAL CONSTITUENCY ( HOUSE OF REPRESENTATIVES) ELECTION</t>
  </si>
  <si>
    <t>SULEIMAN ENESI JIMOH</t>
  </si>
  <si>
    <t>OLUWOLE OLAJOKO</t>
  </si>
  <si>
    <t xml:space="preserve">DIKWA/MAFA/KONDUGA </t>
  </si>
  <si>
    <t>ADEOLA SOLOMON .O</t>
  </si>
  <si>
    <t>FC/046/BA</t>
  </si>
  <si>
    <t>JAFIQ ADEMOLA L.</t>
  </si>
  <si>
    <t>EDDO FOLORUNSO .A. MARTINS</t>
  </si>
  <si>
    <t>IGABI</t>
  </si>
  <si>
    <t>ETCHE/OMUMA</t>
  </si>
  <si>
    <t>Hon Mohd Audi Zarewa</t>
  </si>
  <si>
    <t>ABUBAKAR CISO</t>
  </si>
  <si>
    <t>IDOWU OLAKUNLE S.</t>
  </si>
  <si>
    <t>MUSHIN I</t>
  </si>
  <si>
    <t>HON OLUKOLU GANIYU .T</t>
  </si>
  <si>
    <t>UBA AHMADNANA</t>
  </si>
  <si>
    <t>OLUWASEUN .A</t>
  </si>
  <si>
    <t>ACPN</t>
  </si>
  <si>
    <t>ANTHONY OJI</t>
  </si>
  <si>
    <t>FC/039/BA</t>
  </si>
  <si>
    <t>1,O3O</t>
  </si>
  <si>
    <t>FC/091/DT</t>
  </si>
  <si>
    <t>RAMATU A. MOHAMMED</t>
  </si>
  <si>
    <t>OKEZIE ALOZIE</t>
  </si>
  <si>
    <t>NOSAKHARE ISAAC OSAHON</t>
  </si>
  <si>
    <t>FC/019/AK</t>
  </si>
  <si>
    <t>ISOKARI QUEEN ROSE</t>
  </si>
  <si>
    <t>ADAMU YAHAYA</t>
  </si>
  <si>
    <t>Nafi'u  Garba Faskari</t>
  </si>
  <si>
    <t>FC/079/CR</t>
  </si>
  <si>
    <t>FC/218/KG</t>
  </si>
  <si>
    <t xml:space="preserve">MONGUNO/MARTE/NGANZAI </t>
  </si>
  <si>
    <t>Habibu Aminu</t>
  </si>
  <si>
    <t>FC/275/OG</t>
  </si>
  <si>
    <t>MELAYE DINO D.</t>
  </si>
  <si>
    <t>AYAMELUM/OYI</t>
  </si>
  <si>
    <t>Bala  Almu  banye</t>
  </si>
  <si>
    <t>LAU/K/LAMIDO/ARDO-KOLA</t>
  </si>
  <si>
    <t>PRINCE DR. EMEKA EZE</t>
  </si>
  <si>
    <t xml:space="preserve">SABON GARI </t>
  </si>
  <si>
    <t>Mohd  Tukur</t>
  </si>
  <si>
    <t>FC/349/YB</t>
  </si>
  <si>
    <t>SANYAOLU ADEMOLA</t>
  </si>
  <si>
    <t>FC/157/KD</t>
  </si>
  <si>
    <t>HON. AMINU HAMMAN TUKUR</t>
  </si>
  <si>
    <t>ORHIONMWON  UHUNMWODE</t>
  </si>
  <si>
    <t>OSENI BASHIR A</t>
  </si>
  <si>
    <t xml:space="preserve">CHARLES EMEKA </t>
  </si>
  <si>
    <t>ADENIYI SOWUNMI</t>
  </si>
  <si>
    <t>KADUNA</t>
  </si>
  <si>
    <t>Sani Adamu Gano</t>
  </si>
  <si>
    <t>BIRNIN/GWARI/GIWA</t>
  </si>
  <si>
    <t>DENNIS ETIM INYANG NBEKWE</t>
  </si>
  <si>
    <t xml:space="preserve">ALP </t>
  </si>
  <si>
    <t>MOHAMMED IBRAHIM IDRIS</t>
  </si>
  <si>
    <t>IKOT  ABASI / MKPAT  ENIN/ EASTERN  OBOLO</t>
  </si>
  <si>
    <t>AJEROMI IFELODUN</t>
  </si>
  <si>
    <t xml:space="preserve">BENDE </t>
  </si>
  <si>
    <t>HUSSAINI ABDULLAHI</t>
  </si>
  <si>
    <t>NNAEMEKA THADIUS EZE</t>
  </si>
  <si>
    <t>HUSSAINI MUSA S.</t>
  </si>
  <si>
    <t>AMAKIRI AUSTIN</t>
  </si>
  <si>
    <t>ANTHONY A. USHIE</t>
  </si>
  <si>
    <t xml:space="preserve">PAC </t>
  </si>
  <si>
    <t>Mohd Kabir Ahmed</t>
  </si>
  <si>
    <t>FC/197/KT</t>
  </si>
  <si>
    <t>FC/186/KN</t>
  </si>
  <si>
    <t>ALH ABDULLAHI HASSAN</t>
  </si>
  <si>
    <t>AYEDIRE/IWO/OLA-OLUWA</t>
  </si>
  <si>
    <t>ABARMANI J. ASHANA</t>
  </si>
  <si>
    <t>Ogunsola Samson Ogun</t>
  </si>
  <si>
    <t>Abdulkadir Musa</t>
  </si>
  <si>
    <t>Ibrahim Yakubu</t>
  </si>
  <si>
    <t>CHIDIEBERE V. ODOMELAM</t>
  </si>
  <si>
    <t>REMARKS</t>
  </si>
  <si>
    <t>BARR. TOBY IKECHUKWU</t>
  </si>
  <si>
    <t>PETER CHUKWUMA ENEJE</t>
  </si>
  <si>
    <t>FC/011/AD</t>
  </si>
  <si>
    <t>FC/008/AB</t>
  </si>
  <si>
    <t>Johnson Otuma</t>
  </si>
  <si>
    <t>FC/084/DT</t>
  </si>
  <si>
    <t>NANCY I CHIDI NWANKWO</t>
  </si>
  <si>
    <t>FC/107/ED</t>
  </si>
  <si>
    <t>HALILU S. SANNI</t>
  </si>
  <si>
    <t>ADO EKITI/IREPODUN/IFELODUN</t>
  </si>
  <si>
    <t>GIBSON KAUDA NATHANIEL</t>
  </si>
  <si>
    <t>PMP</t>
  </si>
  <si>
    <t>Ahmed Mohd Usman</t>
  </si>
  <si>
    <t>ABAKALI/IZZI</t>
  </si>
  <si>
    <t>MUSA ABUBAKAR AUSA</t>
  </si>
  <si>
    <t>BORNO</t>
  </si>
  <si>
    <t>ELECTEDs</t>
  </si>
  <si>
    <t>FC/169/KN</t>
  </si>
  <si>
    <t>ATIKU SHAMAKI</t>
  </si>
  <si>
    <t>OHAJI/EGBEMA/OGUTA/ORU WEST</t>
  </si>
  <si>
    <t>MOHAMMED SARKIN AREWA</t>
  </si>
  <si>
    <t>FRANCIS N. ELEM</t>
  </si>
  <si>
    <t>IGBAWUA W. CHILE</t>
  </si>
  <si>
    <t>FC/222/KW</t>
  </si>
  <si>
    <t>FC/067/BO</t>
  </si>
  <si>
    <t>HON. SAMUEL AUTA M.</t>
  </si>
  <si>
    <t>JIMOH O.OJUGBELE</t>
  </si>
  <si>
    <t>MBA J. ARINZE</t>
  </si>
  <si>
    <t>OKWOR CHUKWUDI MARCY</t>
  </si>
  <si>
    <t>YAKUBU MOHAMMED</t>
  </si>
  <si>
    <t>UMAR BABA JIBRIL</t>
  </si>
  <si>
    <t>ORUKWO ETIM E.</t>
  </si>
  <si>
    <t>Adamu Umaru Sanda Gano</t>
  </si>
  <si>
    <t xml:space="preserve">ACN </t>
  </si>
  <si>
    <t>UMELO OGECHI PHOEBE</t>
  </si>
  <si>
    <t>LEDEE WIKO H. B.</t>
  </si>
  <si>
    <t>TSANYAWA/KUNCHI</t>
  </si>
  <si>
    <t>ADEPOJU ADEWALE A.</t>
  </si>
  <si>
    <t>AMINU ABDULLAHI</t>
  </si>
  <si>
    <t>Idris Kawu Hausawa</t>
  </si>
  <si>
    <t>FC/282/OD</t>
  </si>
  <si>
    <t>ABDULBASET MOHAMMED</t>
  </si>
  <si>
    <t>DASHE FELIX</t>
  </si>
  <si>
    <t>MUSTAPHA OLATUNJI DOKUNMU</t>
  </si>
  <si>
    <t>ENAHORO OCHUKO</t>
  </si>
  <si>
    <t>DANIEL EFFIONG AKPAN</t>
  </si>
  <si>
    <t>ABUGU SAM OLISAEMEKA</t>
  </si>
  <si>
    <t>FC/208/KB</t>
  </si>
  <si>
    <t>FC/096/EB</t>
  </si>
  <si>
    <t>Umar Musa Nuhu</t>
  </si>
  <si>
    <t>HON. AWE FELIX JAMES</t>
  </si>
  <si>
    <t>IREPO/ORELOPE/OLORUNSOGO</t>
  </si>
  <si>
    <t>AGUNBIADE MUSBAU DARE</t>
  </si>
  <si>
    <t>BENJAMIN IKEZIAM</t>
  </si>
  <si>
    <t>PASTOR LEO IHUOMA</t>
  </si>
  <si>
    <t>Tasiu Doguru</t>
  </si>
  <si>
    <t>ISHAKU YEDEBE ETHAN</t>
  </si>
  <si>
    <t>Alh. Hamza Dalhat</t>
  </si>
  <si>
    <t>FC/134/IM</t>
  </si>
  <si>
    <t>FALADE AJIBADE M.</t>
  </si>
  <si>
    <t>MOMOR JIMOR E.</t>
  </si>
  <si>
    <t>ADAH U. ADAMS</t>
  </si>
  <si>
    <t>FC/270/OG</t>
  </si>
  <si>
    <t>FC/202/KT</t>
  </si>
  <si>
    <t>KARIMI SUNDAY STEVE</t>
  </si>
  <si>
    <t>FC/297/OY</t>
  </si>
  <si>
    <t>Hon. Nelson Belief (JP)</t>
  </si>
  <si>
    <t>IBRAHIM KHALID MUSTAPHA</t>
  </si>
  <si>
    <t>ABDULLAHI M.SANI</t>
  </si>
  <si>
    <t>FC/179/KN</t>
  </si>
  <si>
    <t>HENRY MPAKS BRAIDE</t>
  </si>
  <si>
    <t>MOHAMMED AUWAL AUDU</t>
  </si>
  <si>
    <t>YUSUF MUHD.MACCIDO</t>
  </si>
  <si>
    <t>Shibkau Auwal</t>
  </si>
  <si>
    <t>Mukhtar Salihu</t>
  </si>
  <si>
    <t>AJAGBE ADETUNJI T.</t>
  </si>
  <si>
    <t>PRINCE NIRAN TOYIN</t>
  </si>
  <si>
    <t>VICTOR CHIDI OKPALANUGO</t>
  </si>
  <si>
    <t>FC/132/IM</t>
  </si>
  <si>
    <t>ABUBAKAR SADIQ SALEH</t>
  </si>
  <si>
    <t xml:space="preserve"> OLUBIYI SEMAKO DOSU</t>
  </si>
  <si>
    <t>OKAFOR IKE D.</t>
  </si>
  <si>
    <t>---</t>
  </si>
  <si>
    <t>Surajo Garba K.</t>
  </si>
  <si>
    <t>MU'D LAWAL HARUNA</t>
  </si>
  <si>
    <t>MRDD</t>
  </si>
  <si>
    <t>NDIFE FRANKLYN IKENNA</t>
  </si>
  <si>
    <t>MANMAN WAZIRI SALISU</t>
  </si>
  <si>
    <t>ONJEH DANIEL DONALD</t>
  </si>
  <si>
    <t>IBRAHIM ALI</t>
  </si>
  <si>
    <t>MUHAMMAD ZARAMI</t>
  </si>
  <si>
    <t>ANAFI BASHIR AGAKA</t>
  </si>
  <si>
    <t>SALIHU ADAMU SHADAFI</t>
  </si>
  <si>
    <t>OCHO IDA GABRIEL</t>
  </si>
  <si>
    <t>ALAMOYERO A.S</t>
  </si>
  <si>
    <t>NSDP</t>
  </si>
  <si>
    <t>BILKISU ONIYANGI</t>
  </si>
  <si>
    <t>HON. NNIA C.A.</t>
  </si>
  <si>
    <t>INNOCENT NWOKWE</t>
  </si>
  <si>
    <t>NASARAWA/TOTO</t>
  </si>
  <si>
    <t>LAWAL SHITTA OLASUNKANMI</t>
  </si>
  <si>
    <t>HON. USMAN KWATU</t>
  </si>
  <si>
    <t>HUSSAINI MONGUNO</t>
  </si>
  <si>
    <t>FC/068/BO</t>
  </si>
  <si>
    <t>UDE SUNDAY UGOCHUKWU</t>
  </si>
  <si>
    <t>A'SHATU ISA SAHABI</t>
  </si>
  <si>
    <t xml:space="preserve">IKOT  EKPENE/ ESSIEN UDIM/ OBOT  AKARA </t>
  </si>
  <si>
    <t>BELLO BAWADA</t>
  </si>
  <si>
    <t>HON. TIJJANI GONI MOHAMMED</t>
  </si>
  <si>
    <t>PAC</t>
  </si>
  <si>
    <t>CHIEF AMBROSE I. NWUZI</t>
  </si>
  <si>
    <t>PRINCE ARAOYE SOLAGBADE</t>
  </si>
  <si>
    <t>FC/279/OD</t>
  </si>
  <si>
    <t>ADAVI/OKEHI</t>
  </si>
  <si>
    <t>FEMALE</t>
  </si>
  <si>
    <t>AISHATU DAHIRU AHMED</t>
  </si>
  <si>
    <t>CHUKWUEMEKA C.</t>
  </si>
  <si>
    <t>MORAKINYO AKINLOLA O.</t>
  </si>
  <si>
    <t>GOGO BRIGTH TAMUNO</t>
  </si>
  <si>
    <t>FATAI MORUF AKINDERU</t>
  </si>
  <si>
    <t>A.C,N</t>
  </si>
  <si>
    <t>FC/214/KG</t>
  </si>
  <si>
    <t>HON BABA GISHIWARI</t>
  </si>
  <si>
    <t>Labaran Usman</t>
  </si>
  <si>
    <t>GBENGA OTOLORIN ELEGBELEYE</t>
  </si>
  <si>
    <t>OKERE CHIBUEZE J.</t>
  </si>
  <si>
    <t>MOHAMMED TAHIR ATTAHIR</t>
  </si>
  <si>
    <t>FC/122/EN</t>
  </si>
  <si>
    <t>Ibrahim Ya'u Ahmed</t>
  </si>
  <si>
    <t>BOGORO/DASS/TAFAWA BALEWA</t>
  </si>
  <si>
    <t>Musa Ado</t>
  </si>
  <si>
    <t>TUKUR AL MUSTAPHA</t>
  </si>
  <si>
    <t>AMOS .A ODEGA</t>
  </si>
  <si>
    <t>KADUNA SOUTH</t>
  </si>
  <si>
    <t>OLALEYE FEMI JULIUS</t>
  </si>
  <si>
    <t>MATAZU/MUSAWA</t>
  </si>
  <si>
    <t>SHINKAFI/ZURMI</t>
  </si>
  <si>
    <t>IFAKO IJAIYE</t>
  </si>
  <si>
    <t>GRACE MOMOH</t>
  </si>
  <si>
    <t>NIGER</t>
  </si>
  <si>
    <t>Garba Mohmmed</t>
  </si>
  <si>
    <t>HDP</t>
  </si>
  <si>
    <t>SOWUMI FOLASHADE .F</t>
  </si>
  <si>
    <t>ABDULLAHI DURO MOHAMMED</t>
  </si>
  <si>
    <t>ONDO EAST/ ONDO WEST</t>
  </si>
  <si>
    <t>HON. AGBOOLA A. AJAYI</t>
  </si>
  <si>
    <t>AUWALU ALI K.K.</t>
  </si>
  <si>
    <t>MOMODU ADEROGBA. H</t>
  </si>
  <si>
    <t>AGBONWANEGBE CHRIS</t>
  </si>
  <si>
    <t>KOSOFE</t>
  </si>
  <si>
    <t>Nasiru Baballe Ila</t>
  </si>
  <si>
    <t xml:space="preserve">AROCHUKWU/OHAFIA </t>
  </si>
  <si>
    <t>MUHAMMED L. KAUGAMA</t>
  </si>
  <si>
    <t>FC/168/KN</t>
  </si>
  <si>
    <t>ABDULLAHI S. DANGE</t>
  </si>
  <si>
    <t>FC/015//AD</t>
  </si>
  <si>
    <t>ODUCHE OBINNA KENNETH</t>
  </si>
  <si>
    <t>CHIEF OKPE DENIS U</t>
  </si>
  <si>
    <t>NGURNOMA MAIDALA</t>
  </si>
  <si>
    <t>ATAKUNMOSA EAST/ATAKUNMOSA WEST/</t>
  </si>
  <si>
    <t xml:space="preserve">BOMADI/PATANI </t>
  </si>
  <si>
    <t>SYLVANUS S. NYAUKO</t>
  </si>
  <si>
    <t>ABOH MBAISE/NGOR  OKPALA</t>
  </si>
  <si>
    <t>AGOSI AUGUSTA OGECHI</t>
  </si>
  <si>
    <t>Mohammed Bashir Galadanci</t>
  </si>
  <si>
    <t>IFELODUN/OFFA/OYUN</t>
  </si>
  <si>
    <t>KA’AMUNA I. KHADI</t>
  </si>
  <si>
    <t>Abdulazeez Tijjani</t>
  </si>
  <si>
    <t>FC117/EN</t>
  </si>
  <si>
    <t>FC/022/AK</t>
  </si>
  <si>
    <t>Samaila Abubakar</t>
  </si>
  <si>
    <t>OLOGUNAGBA DEBOTEROME</t>
  </si>
  <si>
    <t>FC/O89/DT</t>
  </si>
  <si>
    <t>LERE</t>
  </si>
  <si>
    <t>Preye Olomu</t>
  </si>
  <si>
    <t>PWADORI STANLEY</t>
  </si>
  <si>
    <t>BADAGRY</t>
  </si>
  <si>
    <t>KASAMMA</t>
  </si>
  <si>
    <t>ENGR ALOY UZOCHUKWU</t>
  </si>
  <si>
    <t>ABUBAKAR ADAMU KAWERU</t>
  </si>
  <si>
    <t>HASSAN SARKI BELLO</t>
  </si>
  <si>
    <t>OLORUNSOGO E. OLUKEMI</t>
  </si>
  <si>
    <t>OLORUNBE ABAYOMI APATA</t>
  </si>
  <si>
    <t>AJIA ADELEKE JUMOKE</t>
  </si>
  <si>
    <t>Abdulmannan G. Dantata</t>
  </si>
  <si>
    <t>ODOH OBIAGELI</t>
  </si>
  <si>
    <t>MOHAMMED SANI ZORRO</t>
  </si>
  <si>
    <t>UCHE EME ONU</t>
  </si>
  <si>
    <t>ETI-OSA</t>
  </si>
  <si>
    <t>JIBRIN SA'IDU K.</t>
  </si>
  <si>
    <t>UMARU SHEHU SHAGARI</t>
  </si>
  <si>
    <t>SHONAIKE ISSKA</t>
  </si>
  <si>
    <t>PDP</t>
  </si>
  <si>
    <t>BARR HARRISON NWADIKE</t>
  </si>
  <si>
    <t>OGO-OLUWA/SURULERE</t>
  </si>
  <si>
    <t>Salihu A. Adelabu</t>
  </si>
  <si>
    <t>Eradiri Udenmobafa</t>
  </si>
  <si>
    <t>ADAMU MOHAMMED</t>
  </si>
  <si>
    <t>WARISO D. ANTHONY</t>
  </si>
  <si>
    <t>HASSAN MOH'D SHABA</t>
  </si>
  <si>
    <t>YUSUF AYO TAJUDEEN</t>
  </si>
  <si>
    <t xml:space="preserve">BIU/BAYO/SHANI/KWAYA KUSAR </t>
  </si>
  <si>
    <t>NWATU CHARLES</t>
  </si>
  <si>
    <t>ABUBAKAR AHMED K.</t>
  </si>
  <si>
    <t>FC/078/CR</t>
  </si>
  <si>
    <t>OYEWOLE ABDULRAHMON</t>
  </si>
  <si>
    <t>PDC</t>
  </si>
  <si>
    <t>PRINCE OLAYIWOLA .F SHITTU</t>
  </si>
  <si>
    <t>PDA</t>
  </si>
  <si>
    <t>Idris Shu'aibu</t>
  </si>
  <si>
    <t>GRACE EGUKUONU AGEZI</t>
  </si>
  <si>
    <t>GANIYU ADUNJOYE HAMZAT</t>
  </si>
  <si>
    <t>DIKEOCHA JULIOUS UGOCHUKWU</t>
  </si>
  <si>
    <t xml:space="preserve"> MUSA ENE SADIKU</t>
  </si>
  <si>
    <t>Bishir Ahmed M/Fashi</t>
  </si>
  <si>
    <t>KOLAWOLE ISMAILA AKANBI</t>
  </si>
  <si>
    <t>SHRAHASU USMAN</t>
  </si>
  <si>
    <t>MANASSEH LIGOM I.</t>
  </si>
  <si>
    <t>ILORIN EAST/ILORIN SOUTH</t>
  </si>
  <si>
    <t>ABDULLAHI UMAR ABDULLAHI</t>
  </si>
  <si>
    <t>ANYANWU NDUBUISI STANELY</t>
  </si>
  <si>
    <t>HON.SYLVESTER OGBAGA</t>
  </si>
  <si>
    <t>SHEHU N. GARBA</t>
  </si>
  <si>
    <t>KUKAWA/MOBBAR/ABADAM/GUZAMALAI</t>
  </si>
  <si>
    <t>RIVERS</t>
  </si>
  <si>
    <t>HABIBU SANI SARA</t>
  </si>
  <si>
    <t>ATTA ANN U.R</t>
  </si>
  <si>
    <t>AKARAKIN ADEOYE THOMANS</t>
  </si>
  <si>
    <t>ARAROMI MOPELOLA LYDIA</t>
  </si>
  <si>
    <t>ETSAKO EAST/ WEST / CENTRAL</t>
  </si>
  <si>
    <t>Aliyu Danbaba</t>
  </si>
  <si>
    <t>FC/290/OS</t>
  </si>
  <si>
    <t>ALHAJI (HON.) ALIYU BAHAGO AHMAN-P</t>
  </si>
  <si>
    <t>FC/355/ZF</t>
  </si>
  <si>
    <t>MAKARFI/KUDAN</t>
  </si>
  <si>
    <t>Princess Obayo Aderonke</t>
  </si>
  <si>
    <t>FEMI HAKEEM GBAJABIAMILA</t>
  </si>
  <si>
    <t>Oyunkun Gamage</t>
  </si>
  <si>
    <t>Mohammed Sule</t>
  </si>
  <si>
    <t>Haruna Garba</t>
  </si>
  <si>
    <t>MACAULAY HUNOHASHI</t>
  </si>
  <si>
    <t>FC/095/EB</t>
  </si>
  <si>
    <t>NINGI/WARJI</t>
  </si>
  <si>
    <t>FC/263/NG</t>
  </si>
  <si>
    <t>USMAN I. ABUBAKAR</t>
  </si>
  <si>
    <t>MUSA USMAN</t>
  </si>
  <si>
    <t>Sadisu Ibrahim</t>
  </si>
  <si>
    <t xml:space="preserve">OHIMINI/OTUKPO </t>
  </si>
  <si>
    <t>WUDIL/GARKO</t>
  </si>
  <si>
    <t>KASSONG SANTI NELSON</t>
  </si>
  <si>
    <t>JIBIRIN DAHIRU</t>
  </si>
  <si>
    <t>FC/088/DT</t>
  </si>
  <si>
    <t>SAMUEL O. NNEJIH</t>
  </si>
  <si>
    <t>JAFARU YUSUF G.</t>
  </si>
  <si>
    <t>ABDULRAHAM U. OKASIME</t>
  </si>
  <si>
    <t>IVO/OHAOZARA/ONICHA</t>
  </si>
  <si>
    <t>FC/220/KG</t>
  </si>
  <si>
    <t>NNAMANI UCHECHUKWU E.</t>
  </si>
  <si>
    <t>MAINASARA ABUBAKAR SANI</t>
  </si>
  <si>
    <t>GURARA/SULEJA/TAFA</t>
  </si>
  <si>
    <t>OJO MOSES ADETOYESE</t>
  </si>
  <si>
    <t>IDIMORITI VICTOR GBOYE</t>
  </si>
  <si>
    <t>Hon. Jephthah Foingha</t>
  </si>
  <si>
    <t>CDC</t>
  </si>
  <si>
    <t>UBI EKEKE CHIYEREMWA</t>
  </si>
  <si>
    <t>FC/109/EK</t>
  </si>
  <si>
    <t>Nasiru  Usman Kanti</t>
  </si>
  <si>
    <t>FC/326/RV</t>
  </si>
  <si>
    <t>NAME OF CANDIDATE</t>
  </si>
  <si>
    <t>FC/343/TR</t>
  </si>
  <si>
    <t>ANAMBRA  EAST/ANAMBRA WEST</t>
  </si>
  <si>
    <t xml:space="preserve"> FC/164/KD</t>
  </si>
  <si>
    <t>UMEOJI CHUKWUMA</t>
  </si>
  <si>
    <t>FAMUREWA ISRAEL AJIBOLA</t>
  </si>
  <si>
    <t>Rabe Ahmed Maiadua</t>
  </si>
  <si>
    <t>MOHAMMED I. ILIYA</t>
  </si>
  <si>
    <t>GAFARU AMERE AKINTAYO</t>
  </si>
  <si>
    <t>EGBONONU B. ONYEBUCHI</t>
  </si>
  <si>
    <t>COMRADE SABO MOHAMMED</t>
  </si>
  <si>
    <t>RINGIM/TAURA</t>
  </si>
  <si>
    <t>NNENNA ELENDU UKEJE</t>
  </si>
  <si>
    <t>FC/351/YB</t>
  </si>
  <si>
    <t>KEBBI</t>
  </si>
  <si>
    <t>FC/201/KT</t>
  </si>
  <si>
    <t>KUFREMFON EMAKOP</t>
  </si>
  <si>
    <t>OLUFEMI AGORO .C</t>
  </si>
  <si>
    <t>FC/173/KN</t>
  </si>
  <si>
    <t>BELLO ALIYU</t>
  </si>
  <si>
    <t>Salisu Mukhtar</t>
  </si>
  <si>
    <t xml:space="preserve">UGHELLI NORTH UGHELLI SOUTH/UDU </t>
  </si>
  <si>
    <t>AGBOCHENU PAUL S.</t>
  </si>
  <si>
    <t>OWOKU JOHN SUNDAY</t>
  </si>
  <si>
    <t>DR ADEBUKOLA A. AJAJA</t>
  </si>
  <si>
    <t>C.P.C</t>
  </si>
  <si>
    <t>MUYIBI RAMONI</t>
  </si>
  <si>
    <t>UBONG M. AKPO</t>
  </si>
  <si>
    <t>IGBOEZE  NORTH/UDENU</t>
  </si>
  <si>
    <t>BUSARI ABIOLA .O.M</t>
  </si>
  <si>
    <t>OGBIA</t>
  </si>
  <si>
    <t>Esther E. Amabare</t>
  </si>
  <si>
    <t>ZURU/FAKAI/SAKA-</t>
  </si>
  <si>
    <t>IBRAHIM GBABIJO ADEBOLA</t>
  </si>
  <si>
    <t>OGUNDEMI MICHAEL OLUWOLE</t>
  </si>
  <si>
    <t>Ishak Abdullahi Danya</t>
  </si>
  <si>
    <t>BELLO USMAN G.</t>
  </si>
  <si>
    <t>ISA LAWAN</t>
  </si>
  <si>
    <t>ABBATI MOHAMMED</t>
  </si>
  <si>
    <t>BARR. OMASAN ABAJOH</t>
  </si>
  <si>
    <t>MUsa S. Shanono</t>
  </si>
  <si>
    <t>EMMANUEL B. N.</t>
  </si>
  <si>
    <t>OBOKUN/ORIADE</t>
  </si>
  <si>
    <t>HON. SAMUEL EL AZAMU EGYA</t>
  </si>
  <si>
    <t>AFIJIO/ATIBA/OYO  EAST/ OYOWEST</t>
  </si>
  <si>
    <t>ADEWALE SEGUN</t>
  </si>
  <si>
    <t>A.C.N</t>
  </si>
  <si>
    <t>BIRNIN KUDU/BUJI</t>
  </si>
  <si>
    <t>KAZEEM ALI BABATUNDE</t>
  </si>
  <si>
    <t>HUSAINI IBRAHI</t>
  </si>
  <si>
    <t>Nasiru  Suleiman</t>
  </si>
  <si>
    <t>FC/359/FC</t>
  </si>
  <si>
    <t>FC/226/KW</t>
  </si>
  <si>
    <t>ABUBAKAR ATTAHIRU D/MALAM</t>
  </si>
  <si>
    <t>FC/071/BO</t>
  </si>
  <si>
    <t>CYRIL ONAH</t>
  </si>
  <si>
    <t>JONATHAN NJOKU</t>
  </si>
  <si>
    <t>FC/312/PL</t>
  </si>
  <si>
    <t>GARBA MOHAMMED</t>
  </si>
  <si>
    <t>MBANEFO M.A.N.</t>
  </si>
  <si>
    <t>ALIYU MAJSHJNKAFA</t>
  </si>
  <si>
    <t>FC/196/KT</t>
  </si>
  <si>
    <t>JAMARE/ITAS-GADAU</t>
  </si>
  <si>
    <t>ASAH JERRY NONYELU</t>
  </si>
  <si>
    <t>HASSAN ADAMU</t>
  </si>
  <si>
    <t>GOODHOPE O.</t>
  </si>
  <si>
    <t>HAMZA UMAR</t>
  </si>
  <si>
    <t>ANYANWHOR I. ROBINSON</t>
  </si>
  <si>
    <t>YAHAYA MOHAMMED</t>
  </si>
  <si>
    <t>SALISU ZAKARI NUHU</t>
  </si>
  <si>
    <t>ABUBAKAR HASSAN FULATA</t>
  </si>
  <si>
    <t>Nasiru Ali Ahmed</t>
  </si>
  <si>
    <t>ALH TIJANI UMAR ALI</t>
  </si>
  <si>
    <t>HON. PETER OGE ALI</t>
  </si>
  <si>
    <t>ADEYEMI ADEKUNLE S.</t>
  </si>
  <si>
    <t>REV.IBRAHIM IRO</t>
  </si>
  <si>
    <t>IDEMILI  NORTH/IDEMILI SOUTH</t>
  </si>
  <si>
    <t>Usman Adamu</t>
  </si>
  <si>
    <t>BELLO ABDULHAMID.O</t>
  </si>
  <si>
    <t>VERONICA SAMUEL</t>
  </si>
  <si>
    <t>UMAR KASSIM IBRAHIM</t>
  </si>
  <si>
    <t>Ibrahim Abdullahi</t>
  </si>
  <si>
    <t>FC/100/ED</t>
  </si>
  <si>
    <t>YAKUBU H. UGWUOLAWO</t>
  </si>
  <si>
    <t>ASMA'U ABUBAKAR</t>
  </si>
  <si>
    <t>YUGUDA HASSAN KITA</t>
  </si>
  <si>
    <t>CAULCRICK AKINKULE</t>
  </si>
  <si>
    <t>Barr. Abdulrazak Bagwai</t>
  </si>
  <si>
    <t>FC/018/AK</t>
  </si>
  <si>
    <t>ABUBAKAR JAFARU</t>
  </si>
  <si>
    <t>Jimoh Afiss Adelowo</t>
  </si>
  <si>
    <t xml:space="preserve"> ONWE DORATHY UZOAMAKA</t>
  </si>
  <si>
    <t>HON. EMMANUEL PAPKAJO</t>
  </si>
  <si>
    <t>JEFFERY O. IMARUAGENU</t>
  </si>
  <si>
    <t>HON. OBINNA C.</t>
  </si>
  <si>
    <t>AKINFENWA O. ADEWALE</t>
  </si>
  <si>
    <t xml:space="preserve"> NWALI AIPHONSUS C.</t>
  </si>
  <si>
    <t>NNOLI CELESTINA AMAKA</t>
  </si>
  <si>
    <t>HILARY N. EDE</t>
  </si>
  <si>
    <t>HADEJIA/AUYO/K/</t>
  </si>
  <si>
    <t>DALA</t>
  </si>
  <si>
    <t>ADEKANBI SAMUEL OLUFEMI</t>
  </si>
  <si>
    <t>EDEH PETER O.</t>
  </si>
  <si>
    <t>IBRAHIM KYARI</t>
  </si>
  <si>
    <t>GIDEON LUKAS G.</t>
  </si>
  <si>
    <t>AREWA/DANDI</t>
  </si>
  <si>
    <t>NASIRU ABUBAKAR J.D</t>
  </si>
  <si>
    <t>ALHAJI SAMAKA JIBRIL</t>
  </si>
  <si>
    <t>FC/161/KD</t>
  </si>
  <si>
    <t>VITALIS CHUKWUMA OKAFOR</t>
  </si>
  <si>
    <t>FC/033/AN</t>
  </si>
  <si>
    <t>USMAN S. BAWA</t>
  </si>
  <si>
    <t>LABARAN GARBA TSAFE</t>
  </si>
  <si>
    <t>BEBEJI/KIRU</t>
  </si>
  <si>
    <t>FC/257/NG</t>
  </si>
  <si>
    <t>SHEM DIMAS</t>
  </si>
  <si>
    <t>FC/051/BY</t>
  </si>
  <si>
    <t>Jibril A. Lawal</t>
  </si>
  <si>
    <t>HON. (MRS) RABIAT M. MOHAMMED</t>
  </si>
  <si>
    <t>Jamila Ahmed Salik</t>
  </si>
  <si>
    <t>SALEH BALA ZUBAIRU</t>
  </si>
  <si>
    <t>FC/305/OY</t>
  </si>
  <si>
    <t>BEBETA UNO ASUQUO</t>
  </si>
  <si>
    <t>ALKALERI/KIRFI</t>
  </si>
  <si>
    <t>ONWUASANYA E. WODU</t>
  </si>
  <si>
    <t>NIYI JONES AKINYUGHA</t>
  </si>
  <si>
    <t xml:space="preserve">MANGU/BOKKOS </t>
  </si>
  <si>
    <t>MAIYAMU/KOKO-</t>
  </si>
  <si>
    <t>WILSON EMEKA</t>
  </si>
  <si>
    <t>ORUMBA NORTH/ORUMBA SOUTH</t>
  </si>
  <si>
    <t>ENDWELL CHUKWU</t>
  </si>
  <si>
    <t>KAFUR/MALUMFASHI</t>
  </si>
  <si>
    <t>OKAFOR IFEANYI FELIX</t>
  </si>
  <si>
    <t>OKOH GABRIEL FRIDAY</t>
  </si>
  <si>
    <t>FC/274/OG</t>
  </si>
  <si>
    <t>Nasiru Sule Garo</t>
  </si>
  <si>
    <t>FC/317/RV</t>
  </si>
  <si>
    <t>ADEREMI SUNDAY BANJO</t>
  </si>
  <si>
    <t>Abdullahi Yakubu</t>
  </si>
  <si>
    <t>IBADAN NORTH</t>
  </si>
  <si>
    <t>ADO-ODO/OTA</t>
  </si>
  <si>
    <t>BELLO UMAR MOHAMMED</t>
  </si>
  <si>
    <t>CPC</t>
  </si>
  <si>
    <t>BAKORI/DANJA</t>
  </si>
  <si>
    <t>SABASTINE ADMAS</t>
  </si>
  <si>
    <t>JOHN CHIBUEZE OKEKE</t>
  </si>
  <si>
    <t>EDWIN AKPAN DANIEL</t>
  </si>
  <si>
    <t>UDUAKOBONG SAMUEL</t>
  </si>
  <si>
    <t>HAMIDU SAIDU GHANI</t>
  </si>
  <si>
    <t>GUMEL/MAIGATARI</t>
  </si>
  <si>
    <t>KAMANU OGBONN RICHARD</t>
  </si>
  <si>
    <t>FC/014/AD</t>
  </si>
  <si>
    <t>DR. SEUN  FASAWE</t>
  </si>
  <si>
    <t>FC/217/KG</t>
  </si>
  <si>
    <t>Aminu  Ibrahim Maigari</t>
  </si>
  <si>
    <t>PITHON PENO POWER</t>
  </si>
  <si>
    <t xml:space="preserve"> HYACIENTH ORDU</t>
  </si>
  <si>
    <t>PPP</t>
  </si>
  <si>
    <t>Akpowei Kenelay E. Festus</t>
  </si>
  <si>
    <t>RAHAB BULUS SABO</t>
  </si>
  <si>
    <t>IBRAHIM ADAMA</t>
  </si>
  <si>
    <t>ETUK EMMANUEL UDOH</t>
  </si>
  <si>
    <t>Femi Adegoroye</t>
  </si>
  <si>
    <t>HON. LYNDA C.I.</t>
  </si>
  <si>
    <t>PPN</t>
  </si>
  <si>
    <t xml:space="preserve"> CHIEF JERRY ALAGBOSO</t>
  </si>
  <si>
    <t>ISIAKA ABDULLATEEF A.</t>
  </si>
  <si>
    <t>DURO EMMANUEL FRANCIS. B</t>
  </si>
  <si>
    <t>PPA</t>
  </si>
  <si>
    <t>IDONGESIT G. A. UDOKPO</t>
  </si>
  <si>
    <t>GARBA DAHIRU</t>
  </si>
  <si>
    <t>KENNETH NDUKA AGBAKWURU</t>
  </si>
  <si>
    <t>SAMSON OSAGIE</t>
  </si>
  <si>
    <t>UMARU KASIMU</t>
  </si>
  <si>
    <t>AGUATA</t>
  </si>
  <si>
    <t>ENUGU EAST/ISI-UZO</t>
  </si>
  <si>
    <t>OLADEJI OLUFUMILAYO A.</t>
  </si>
  <si>
    <t>GUYUK/SHELLENG</t>
  </si>
  <si>
    <t>FC/128/GM</t>
  </si>
  <si>
    <t>ROSE OKOJI OKO</t>
  </si>
  <si>
    <t>Aminu Suleiman</t>
  </si>
  <si>
    <t>ADEDAYO KENNETH ADEDEJI</t>
  </si>
  <si>
    <t>ADAMU DANJUMA</t>
  </si>
  <si>
    <t>RICHMOND ZOOBE</t>
  </si>
  <si>
    <t>DEGEMA/BONNY</t>
  </si>
  <si>
    <t xml:space="preserve">             FC/344/TR</t>
  </si>
  <si>
    <t>MRS ANJORIN RAMOTALAI</t>
  </si>
  <si>
    <t>FIDELIS  OGBEJIELE</t>
  </si>
  <si>
    <t>Abba Aliyu Danmaraya</t>
  </si>
  <si>
    <t xml:space="preserve">MULERO HASSAN .T </t>
  </si>
  <si>
    <t>AUTA MAISAMARI</t>
  </si>
  <si>
    <t>FC/336/S0</t>
  </si>
  <si>
    <t>BALOGUN AUGUSTINE</t>
  </si>
  <si>
    <t>FC/330/S0</t>
  </si>
  <si>
    <t>OBADINA O. BAMIDELE</t>
  </si>
  <si>
    <t>JOSEPH ITYAV</t>
  </si>
  <si>
    <t>NDUBUISI MADUEKE</t>
  </si>
  <si>
    <t>OKERE JOSEPH</t>
  </si>
  <si>
    <t xml:space="preserve">BASSA/JOS-NORTH </t>
  </si>
  <si>
    <t>OREDO</t>
  </si>
  <si>
    <t>FC/119/EN</t>
  </si>
  <si>
    <t>OZUMBA EMMANUEL NICODEMUS</t>
  </si>
  <si>
    <t>FC/141/JG</t>
  </si>
  <si>
    <t xml:space="preserve">BURUTU </t>
  </si>
  <si>
    <t>PRP</t>
  </si>
  <si>
    <t>USMAN MOHAMMED GAMBO</t>
  </si>
  <si>
    <t>FC/347/YB</t>
  </si>
  <si>
    <t>AGWARA/BORGU</t>
  </si>
  <si>
    <t>ILIYASU A. JERRY</t>
  </si>
  <si>
    <t>FC/193/KT</t>
  </si>
  <si>
    <t>ABUBAKAR MUSA ABUBAKAR</t>
  </si>
  <si>
    <t>ORIOWO YUSUF.O</t>
  </si>
  <si>
    <t>LANRE ODUBOTEI</t>
  </si>
  <si>
    <t>ACCORD</t>
  </si>
  <si>
    <t>ABDULLAHI MUSA JAHUN</t>
  </si>
  <si>
    <t>SA AD MOHAMMED NABUNKARI</t>
  </si>
  <si>
    <t>PEJU BAKARE</t>
  </si>
  <si>
    <t>DAURA/MAI'ADUA  SANDAMU</t>
  </si>
  <si>
    <t>FC/348/YB</t>
  </si>
  <si>
    <t xml:space="preserve"> FC/154/KD</t>
  </si>
  <si>
    <t>ENG. NWOSU EMMANUEL BUTCHES</t>
  </si>
  <si>
    <t>SALIHU LAWAN MAINA</t>
  </si>
  <si>
    <t>ABDULLAHI MUHAMMAD W.</t>
  </si>
  <si>
    <t>DAN SHAMANGE</t>
  </si>
  <si>
    <t>AYALOGU CHARLES O.</t>
  </si>
  <si>
    <t>PSP</t>
  </si>
  <si>
    <t>SHIRA/GIADE</t>
  </si>
  <si>
    <t>FC/026/AK</t>
  </si>
  <si>
    <t>ILORI SAMSON ADETOYE</t>
  </si>
  <si>
    <t>TAIWO OYEWOLE ADENEKAN</t>
  </si>
  <si>
    <t>IFE  CENTRAL/IFE  EAST/</t>
  </si>
  <si>
    <t>ANGELA OKAFOR</t>
  </si>
  <si>
    <t>SANI KABIRU</t>
  </si>
  <si>
    <t>CPP</t>
  </si>
  <si>
    <t>CHANCHAGA</t>
  </si>
  <si>
    <t>CPN</t>
  </si>
  <si>
    <t>ZAIYANU ABDULLAHI AUDI</t>
  </si>
  <si>
    <t>Murtala  Isah</t>
  </si>
  <si>
    <t>AYUBA S. SHAMMAH</t>
  </si>
  <si>
    <t>CLEMENT CHUKE</t>
  </si>
  <si>
    <t>AISHA UWANI BABANGIDA</t>
  </si>
  <si>
    <t>FC/286/OS</t>
  </si>
  <si>
    <t>NASIR ISAH KWARA</t>
  </si>
  <si>
    <t>FC/144/JG</t>
  </si>
  <si>
    <t>Mustapha Abdu Rarda</t>
  </si>
  <si>
    <t>FC/116/EN</t>
  </si>
  <si>
    <t>IKHARIALE PATRICK A.</t>
  </si>
  <si>
    <t>PATRICK OKORIE</t>
  </si>
  <si>
    <t>BUNGUDU/MARU</t>
  </si>
  <si>
    <t>Eng. Saleh Mamman</t>
  </si>
  <si>
    <t>SAMAILA ILALI</t>
  </si>
  <si>
    <t>TOTAL SEATS</t>
  </si>
  <si>
    <t>FC/111/EK</t>
  </si>
  <si>
    <t>Kabiru Inusa Sule</t>
  </si>
  <si>
    <t>NWODO EMMANUEL OGBONNAYA</t>
  </si>
  <si>
    <t>AHMED ABDULHAMID</t>
  </si>
  <si>
    <t xml:space="preserve"> EBIRI ENE REMEME BER W.</t>
  </si>
  <si>
    <t>SHANONO/BAGWAI</t>
  </si>
  <si>
    <t>OSHODI-ISOLO I</t>
  </si>
  <si>
    <t>FERDINAND DOZIE NWANKWO</t>
  </si>
  <si>
    <t>UMEGE NDUDIM COURAGE</t>
  </si>
  <si>
    <t>ALABI MIKE .O. ADESOYE</t>
  </si>
  <si>
    <t>FC/085/DT</t>
  </si>
  <si>
    <t>FC/255/NW</t>
  </si>
  <si>
    <t>Abubakar Sani</t>
  </si>
  <si>
    <t>FC/304/OY</t>
  </si>
  <si>
    <t>Sada Soli</t>
  </si>
  <si>
    <t>ABUBAKAR MUHD ISAH</t>
  </si>
  <si>
    <t>SALAMI MUKAILA</t>
  </si>
  <si>
    <t>OBINNA DURUJI</t>
  </si>
  <si>
    <t>JOHN KALIPA(HON)</t>
  </si>
  <si>
    <t>Hon. Tari Silva</t>
  </si>
  <si>
    <t>OGBU NWOBODO S. UCHENNA</t>
  </si>
  <si>
    <t>D/SHUNI/BODINGA/TURETA</t>
  </si>
  <si>
    <t>Ahmed Datti Aliyu Kwami</t>
  </si>
  <si>
    <t>MINU</t>
  </si>
  <si>
    <t>Usman Ali Abdullahi</t>
  </si>
  <si>
    <t>MARGRET EBONG. E</t>
  </si>
  <si>
    <t>FC/206/KB</t>
  </si>
  <si>
    <t>FC/323/RV</t>
  </si>
  <si>
    <t>FC/295/OY</t>
  </si>
  <si>
    <t>Kabir Dalha Kabir</t>
  </si>
  <si>
    <t>BOMA DOKOBA GOODHEAD</t>
  </si>
  <si>
    <t>YAKUB ABODUN AKANNI BALOGUN</t>
  </si>
  <si>
    <t>Muntari Dandutse</t>
  </si>
  <si>
    <t>CHIBUIKE OZUZU</t>
  </si>
  <si>
    <t>BASSA/DEKINA</t>
  </si>
  <si>
    <t>UYAI MKPOUTO A.</t>
  </si>
  <si>
    <t>TONY IJOHOR (SAN)</t>
  </si>
  <si>
    <t xml:space="preserve">PDP </t>
  </si>
  <si>
    <t xml:space="preserve">SANI MUSA LAWAN </t>
  </si>
  <si>
    <t>Murtala  Lawal</t>
  </si>
  <si>
    <t>LAGOS</t>
  </si>
  <si>
    <t>ILIYA ADAMU</t>
  </si>
  <si>
    <t>AMINACHI N. KRANDA</t>
  </si>
  <si>
    <t>ALH MUHAMMAD HASSAN</t>
  </si>
  <si>
    <t>Hadiza Bala Usman</t>
  </si>
  <si>
    <t>BLESSING KOGBO</t>
  </si>
  <si>
    <t>FUNSO KEHINDE M.</t>
  </si>
  <si>
    <t>MODE YAWA SHAGARI</t>
  </si>
  <si>
    <t>DR. AHMAD M. GANA</t>
  </si>
  <si>
    <t>FC/139/JG</t>
  </si>
  <si>
    <t>CHINDA KINGSLEY OGUUNDU</t>
  </si>
  <si>
    <t>FC/171/KN</t>
  </si>
  <si>
    <t>Mukhtar Umar</t>
  </si>
  <si>
    <t>FC/262/NG</t>
  </si>
  <si>
    <t>NAME  &amp; CODE OF FEDERAL CONSTITUENCY</t>
  </si>
  <si>
    <t>FC/083/CR</t>
  </si>
  <si>
    <t>SHALLI TIWUDU MAGAJI</t>
  </si>
  <si>
    <t>Mohd Sani Koguna</t>
  </si>
  <si>
    <t>ENGR. MIKE IGWILO</t>
  </si>
  <si>
    <t>TOBINS OYEKWUODI</t>
  </si>
  <si>
    <t>Hon. A.A Sule Lokon-Makera</t>
  </si>
  <si>
    <t>OPUNABO C. INKO-TARIA</t>
  </si>
  <si>
    <t>IMO</t>
  </si>
  <si>
    <t>MUSTAFA MOSHOOD</t>
  </si>
  <si>
    <t>AUSTIN OGBABURUM</t>
  </si>
  <si>
    <t>EDEH AUGUSTINE E.</t>
  </si>
  <si>
    <t>ADEBAYO HARUNA A.</t>
  </si>
  <si>
    <t>FC/006/AB</t>
  </si>
  <si>
    <t>JINGI RUFAI</t>
  </si>
  <si>
    <t>OLUWADARE GANNY DAUDA</t>
  </si>
  <si>
    <t>FC/269/OG</t>
  </si>
  <si>
    <t>A.CN</t>
  </si>
  <si>
    <t>MRS BLESSING JOSEPH</t>
  </si>
  <si>
    <t>NWANGWA LAWRENCE C.</t>
  </si>
  <si>
    <t>FRESH</t>
  </si>
  <si>
    <t>EMMANUEL ETIM E</t>
  </si>
  <si>
    <t>Salisu Mohammed Umar</t>
  </si>
  <si>
    <t>GUSAU/TSAFE</t>
  </si>
  <si>
    <t>SUNDAY OZUGHA</t>
  </si>
  <si>
    <t>Hudu Bala</t>
  </si>
  <si>
    <t>JEREMIAH ITA OKON</t>
  </si>
  <si>
    <t>ASITA HONOURABLE E. O</t>
  </si>
  <si>
    <t>M/MADORI/KAUGAMA</t>
  </si>
  <si>
    <t>MADUAKOR KINGLEY</t>
  </si>
  <si>
    <t>SAMARI ABDULMALIK</t>
  </si>
  <si>
    <t>ETIM THOMPSON UYAN</t>
  </si>
  <si>
    <t>MOSHOOD ADEKUNLE OLUAWO</t>
  </si>
  <si>
    <t>ANYANWU SILVER</t>
  </si>
  <si>
    <t>MALUMI JOHNSON</t>
  </si>
  <si>
    <t>FC/158/KD</t>
  </si>
  <si>
    <t>FC/038/BA</t>
  </si>
  <si>
    <t>FC/224/KW</t>
  </si>
  <si>
    <t>Abdulkadir Jibrin</t>
  </si>
  <si>
    <t>EKPEDEME MFONOBONG</t>
  </si>
  <si>
    <t>SAMUEL KAMBAI</t>
  </si>
  <si>
    <t>HUSSAINI MOHAMMED JALO</t>
  </si>
  <si>
    <t>AKWANGA/NASARAWA EGGON/WAMBA</t>
  </si>
  <si>
    <t>OGBOMOSO NORTH/ OGBOMOSO SOUTH/ORIIRE</t>
  </si>
  <si>
    <t>Manir Babba Dan'agundi</t>
  </si>
  <si>
    <t>CHIEF OKEY IKORO</t>
  </si>
  <si>
    <t>CHIEF SIKIRAT  .O.A USMAN</t>
  </si>
  <si>
    <t>MAHMUD IBRAHIM</t>
  </si>
  <si>
    <t>EZIUCHE CHINWE UBANI</t>
  </si>
  <si>
    <t>ELD. DR.PATRICK OGOLOP. DAM</t>
  </si>
  <si>
    <t>DFPF</t>
  </si>
  <si>
    <t>DFPD</t>
  </si>
  <si>
    <t>TUTAAN CONARD TERHILE</t>
  </si>
  <si>
    <t>FC/319/RV</t>
  </si>
  <si>
    <t>ONAH IZUCHUKWU SOLOMON</t>
  </si>
  <si>
    <t>Nasiru  Ahmed Mohd</t>
  </si>
  <si>
    <t>DUTSI/MASHI</t>
  </si>
  <si>
    <t>REBECCA NGOZI NJILIKA</t>
  </si>
  <si>
    <t>ANEKE CHARLES C.</t>
  </si>
  <si>
    <t>FC/315/PL</t>
  </si>
  <si>
    <t xml:space="preserve">KABIRU HASSAN </t>
  </si>
  <si>
    <t>CHINWE AKA C.I.C</t>
  </si>
  <si>
    <t>AMINU IBRAHIM MALLI</t>
  </si>
  <si>
    <t>FC/047/BA</t>
  </si>
  <si>
    <t>DAWAKIN TOFA/TOFA/RIMIN GADO</t>
  </si>
  <si>
    <t>AGBAI EMMANUEL AGBAI</t>
  </si>
  <si>
    <t>EGBEDA/ONA-ARA</t>
  </si>
  <si>
    <t>RUFUS VICTOR KITOYE</t>
  </si>
  <si>
    <t xml:space="preserve">HASSAN ISA MOHAMMED </t>
  </si>
  <si>
    <t>JIBIA/KAITA</t>
  </si>
  <si>
    <t>KABIRU MARAFA ACHIDA</t>
  </si>
  <si>
    <t>FC/041/BA</t>
  </si>
  <si>
    <t>DATUBOYE</t>
  </si>
  <si>
    <t>FC/101/ED</t>
  </si>
  <si>
    <t>ABDULAZEEZ OGOGO</t>
  </si>
  <si>
    <t>HAJJA FANTA BABA SHEHU</t>
  </si>
  <si>
    <t>USMAN SABO IBRAHIM</t>
  </si>
  <si>
    <t>Haruna Shehu Lambo</t>
  </si>
  <si>
    <t>ABUBAKAR BAMA MOHAMMED</t>
  </si>
  <si>
    <t>ADEFIOYE OLUSEGUN A.O</t>
  </si>
  <si>
    <t>OLUBODUN OLUFUNMILAYO .O</t>
  </si>
  <si>
    <t>FC/166/KN</t>
  </si>
  <si>
    <t>TERSOO TAVERSHIMA</t>
  </si>
  <si>
    <t>ADEYEMO .O OLUSOLA</t>
  </si>
  <si>
    <t>Habu Bello</t>
  </si>
  <si>
    <t>FC/182/KN</t>
  </si>
  <si>
    <t xml:space="preserve">ACCORD </t>
  </si>
  <si>
    <t>Sani Yusuf Salihu</t>
  </si>
  <si>
    <t>IDRIS ADAMU BELLO</t>
  </si>
  <si>
    <t>EHIME MBANO/IHITTEUBOMA/OBOWO</t>
  </si>
  <si>
    <t>Ibeg Saviour Frank</t>
  </si>
  <si>
    <t>AC</t>
  </si>
  <si>
    <t>HIGH CHIEF ADEKUNLE AKEEB</t>
  </si>
  <si>
    <t>AKPAN INIOBONG J.</t>
  </si>
  <si>
    <t>AD</t>
  </si>
  <si>
    <t>AA</t>
  </si>
  <si>
    <t>FC/176/KN</t>
  </si>
  <si>
    <t>LIAD TELLA</t>
  </si>
  <si>
    <t>Mohammed Ali Adamu</t>
  </si>
  <si>
    <t>ALH. MOH'D MAGAJI</t>
  </si>
  <si>
    <t>NJEZE MARCEL</t>
  </si>
  <si>
    <t>OJONG CIYEJU ODEE</t>
  </si>
  <si>
    <t>FC/123/GM</t>
  </si>
  <si>
    <t>ALLI ADEMOLA WASIU</t>
  </si>
  <si>
    <t>BASHIR MOH'D BOSE</t>
  </si>
  <si>
    <t>FC/221/KG</t>
  </si>
  <si>
    <t xml:space="preserve">BELLO ABUBAKAR </t>
  </si>
  <si>
    <t>Farouk Mohammed Lawan</t>
  </si>
  <si>
    <t>MARY OGOBA EKPEE</t>
  </si>
  <si>
    <t>/S/TANKAR/GAGA-</t>
  </si>
  <si>
    <t>UMAR MOHAMMED BATURE</t>
  </si>
  <si>
    <t>AKUKU-TORU/ASARI-TORU</t>
  </si>
  <si>
    <t>MANU YUSUF</t>
  </si>
  <si>
    <t>ALIYU MOHAMMED SALIHU</t>
  </si>
  <si>
    <t>AMINU ALIYU T.</t>
  </si>
  <si>
    <t>VICTORIA</t>
  </si>
  <si>
    <t>IBADAN  SOUTH WEST/ IBADAN NORTH WEST</t>
  </si>
  <si>
    <t>OKEDI ADEJO</t>
  </si>
  <si>
    <t>OLOINU MOJISOLA IDAYAI</t>
  </si>
  <si>
    <t xml:space="preserve">NPC </t>
  </si>
  <si>
    <t>FC/030/AN</t>
  </si>
  <si>
    <t>PAUL NWOSU</t>
  </si>
  <si>
    <t>HON PRICESS PEACE UZOAMAKA N.</t>
  </si>
  <si>
    <t>MUHAMMAD MUSA PALI</t>
  </si>
  <si>
    <t>CHUKWU VICTOR OYERERI</t>
  </si>
  <si>
    <t>DALONG SOLOMON SELCAP</t>
  </si>
  <si>
    <t>ABIA</t>
  </si>
  <si>
    <t>MWADKON SIMON</t>
  </si>
  <si>
    <t>HUSSAINI ALHAJI UMAR</t>
  </si>
  <si>
    <t>AKOBUNDU ANTHONY</t>
  </si>
  <si>
    <t>AKINGBADE FEMI</t>
  </si>
  <si>
    <t>FC/104/ED</t>
  </si>
  <si>
    <t>FC/017/AK</t>
  </si>
  <si>
    <t>RESULTS FOR ELECTION TO THE HOUSE OF REPRESENTATIVES 2007</t>
  </si>
  <si>
    <t>JOHNSON AYODELE</t>
  </si>
  <si>
    <t>OHAUKWU/EBONYI</t>
  </si>
  <si>
    <t>HON. IFEANYI UGWUANYI</t>
  </si>
  <si>
    <t>CHIEKWE EDWARD NWANKWO</t>
  </si>
  <si>
    <t>DR. CHRISTOPHER ENOCH</t>
  </si>
  <si>
    <t>BARR. MUKTAR IBRAHIM NASALE</t>
  </si>
  <si>
    <t>OKOLI COSMOS IKECHUKWU</t>
  </si>
  <si>
    <t>FC/356/ZF</t>
  </si>
  <si>
    <t>MOH'D SA'ID BARGAJA</t>
  </si>
  <si>
    <t>SALAMATU JOHN</t>
  </si>
  <si>
    <t>HAMZA ISHAQ</t>
  </si>
  <si>
    <t>HALLIRU DAUDA JIKA</t>
  </si>
  <si>
    <t>FC/136/IM</t>
  </si>
  <si>
    <t>NELSON O. ALAPA</t>
  </si>
  <si>
    <t>Labaran Yunusa</t>
  </si>
  <si>
    <t>Maryam Umar Yar'adua</t>
  </si>
  <si>
    <t>IBARAPA CENTRAL/IBARAPA NORTH</t>
  </si>
  <si>
    <t>HASSAN NUHU</t>
  </si>
  <si>
    <t>ENG NUHU DALLAJI</t>
  </si>
  <si>
    <t>Hamza Adamu Nuhu</t>
  </si>
  <si>
    <t>HON CHIEF OGUNLEYE J.O.</t>
  </si>
  <si>
    <t>JISALO BITRUS ZEPHANIAH</t>
  </si>
  <si>
    <t>UMAR BALA MOHAMMED</t>
  </si>
  <si>
    <t>LP</t>
  </si>
  <si>
    <t>FC/287/OS</t>
  </si>
  <si>
    <t>ismaila  Haruna</t>
  </si>
  <si>
    <t xml:space="preserve"> AGBATAEKWE NDUBUISI M.</t>
  </si>
  <si>
    <t>FC/145/JG</t>
  </si>
  <si>
    <t>AMADI MARIA CHIZOMA</t>
  </si>
  <si>
    <t>Suleiman A.Kawu</t>
  </si>
  <si>
    <t>AWE/DOMA/KEANA</t>
  </si>
  <si>
    <t>FC/135/IM</t>
  </si>
  <si>
    <t>IDO</t>
  </si>
  <si>
    <t>Umar Ibrahim El-yakubu</t>
  </si>
  <si>
    <t>ALHAJI MOHAMMED KABIR AJUJI</t>
  </si>
  <si>
    <t>BAM LIAMBEE CLEMENT</t>
  </si>
  <si>
    <t>Hussaini M. Adamu</t>
  </si>
  <si>
    <t>Bishir Sani</t>
  </si>
  <si>
    <t>HARUNA IBRAHIM</t>
  </si>
  <si>
    <t>FC/004/AB</t>
  </si>
  <si>
    <t>FC/308/PL</t>
  </si>
  <si>
    <t>ILUKAANU C.G. CHRISTABEL</t>
  </si>
  <si>
    <t>OKON EDET HARRY</t>
  </si>
  <si>
    <t>HEZ CHIEMEKA OKONKWO</t>
  </si>
  <si>
    <t>KABIR GARBA</t>
  </si>
  <si>
    <t>ENYEKIT LOVINAH</t>
  </si>
  <si>
    <t>Muhammadu Umar Jega</t>
  </si>
  <si>
    <t>JOHN TERFA TINE</t>
  </si>
  <si>
    <t xml:space="preserve"> BELLO BANKOLE .S</t>
  </si>
  <si>
    <t>EDO</t>
  </si>
  <si>
    <t>ABBAS ALIYU KURYA</t>
  </si>
  <si>
    <t>ONIFADE OLUFEMI .A</t>
  </si>
  <si>
    <t>ISHOLA ABIODUN OLUWASEU</t>
  </si>
  <si>
    <t>Alh. Ahmed Usman Yeldu</t>
  </si>
  <si>
    <t>UZOKA STEVEN EMEKA</t>
  </si>
  <si>
    <t>SHOROYE ABAYOMI AMMED</t>
  </si>
  <si>
    <t>ADAM MOHAMMED</t>
  </si>
  <si>
    <t>Ibrahim Bawa Kamba</t>
  </si>
  <si>
    <t>Ibrahim Mu'azu Bichi</t>
  </si>
  <si>
    <t>Auwal Isyaku</t>
  </si>
  <si>
    <t>MUSA IBRAHIM</t>
  </si>
  <si>
    <t>OMOLO OLUWAFEMI</t>
  </si>
  <si>
    <t>BETHEL NNAEMEKA AMADI</t>
  </si>
  <si>
    <t>FC/035/AN</t>
  </si>
  <si>
    <t>OZEMHOYA FEDELIS</t>
  </si>
  <si>
    <t>MUSTAPHA AHMED</t>
  </si>
  <si>
    <t>BABA BUKAR MACHINAMA</t>
  </si>
  <si>
    <t>IBADAN NORTH EAST/IBADAN SOUTH EAST</t>
  </si>
  <si>
    <t>MDJ</t>
  </si>
  <si>
    <t>SHADIMU MUTIU ALAO</t>
  </si>
  <si>
    <t>JOSEPH ADEIZA AVAZI</t>
  </si>
  <si>
    <t>SUNNY AKPAN NDARAKE</t>
  </si>
  <si>
    <t>ANKA/TALATA MAFARA</t>
  </si>
  <si>
    <t xml:space="preserve">BARR. </t>
  </si>
  <si>
    <t>ABUBAKAR MUHAMMAD</t>
  </si>
  <si>
    <t>KOGI</t>
  </si>
  <si>
    <t>GUMMI/BUKKUYUM</t>
  </si>
  <si>
    <t>AUWAL DAHIRU SALEH</t>
  </si>
  <si>
    <t>IKENNA WALTER OKORO</t>
  </si>
  <si>
    <t>ALIMOSHO</t>
  </si>
  <si>
    <t>AKKO</t>
  </si>
  <si>
    <t>AMINU DANBABA</t>
  </si>
  <si>
    <t>HENRY G-OSI-DOUGLAS</t>
  </si>
  <si>
    <t>KWARA</t>
  </si>
  <si>
    <t>ADEBIYI AKANNI SAMUEL</t>
  </si>
  <si>
    <t>MURAINA SAUBANA A</t>
  </si>
  <si>
    <t>Sagir Abdulkadir</t>
  </si>
  <si>
    <t>OKECHUKWU CHRIS UDENYI</t>
  </si>
  <si>
    <t>EMMANUEL WIOLLIAM</t>
  </si>
  <si>
    <t>FC/093/DT</t>
  </si>
  <si>
    <t>NNADOZIE NDUJOKWU IKE</t>
  </si>
  <si>
    <t>FIKA/FUNE</t>
  </si>
  <si>
    <t>ALH MUHAMMAD AMINU TUKUR</t>
  </si>
  <si>
    <t xml:space="preserve">HON, SA'AD M.C TAHIR </t>
  </si>
  <si>
    <t>EZEAGU/UDI</t>
  </si>
  <si>
    <t>DONGA/USSA/TAKUM</t>
  </si>
  <si>
    <t>AKINSANYA SEGUN</t>
  </si>
  <si>
    <t>HAMZA S. ALIYU</t>
  </si>
  <si>
    <t>NWOKORO SIMON IDOMAH</t>
  </si>
  <si>
    <t>MUHAMMED TAJUDEEN JIMOH</t>
  </si>
  <si>
    <t>GBOLASADE A.D</t>
  </si>
  <si>
    <t>OLAREWAJU MATHEW ADO</t>
  </si>
  <si>
    <t>ONUWA CELESTINA PETER</t>
  </si>
  <si>
    <t>CAPTAIN JAMES BAITACHI</t>
  </si>
  <si>
    <t>DR. ALI AHMED</t>
  </si>
  <si>
    <t xml:space="preserve">KWANDE/USHONGO </t>
  </si>
  <si>
    <t>ONIFADE JIMOH A.</t>
  </si>
  <si>
    <t>KWAMI/FUNAKAYE/GOMBE</t>
  </si>
  <si>
    <t>FC/266/NG</t>
  </si>
  <si>
    <t>ARGUNGU/AUGIE</t>
  </si>
  <si>
    <t>SHEHU NOMAN</t>
  </si>
  <si>
    <t>MUHAMMAD Y. ABDULLAHI</t>
  </si>
  <si>
    <t>DR. ABUBAKAR ALI KULLIMA</t>
  </si>
  <si>
    <t>BOSSO/PAIKORO</t>
  </si>
  <si>
    <t>HON.EMMANUEL BELLO</t>
  </si>
  <si>
    <t>HON. RAPHEAL NNANNA IGBOKWE</t>
  </si>
  <si>
    <t>IDRIS ABDULLAHI</t>
  </si>
  <si>
    <t>DIDIGU REGINA</t>
  </si>
  <si>
    <t>SHENDAM/MIKANG/QUA'AN-PAN</t>
  </si>
  <si>
    <t>BOBOYE MOTUNRAYO FAULAT</t>
  </si>
  <si>
    <t>Salisu Hamisu K.</t>
  </si>
  <si>
    <t>PETER BIYE GUMTHA</t>
  </si>
  <si>
    <t>FC/300/OY</t>
  </si>
  <si>
    <t>MCP</t>
  </si>
  <si>
    <t>NELSON ENEBU Y.</t>
  </si>
  <si>
    <t>BASHIR A. KYARI</t>
  </si>
  <si>
    <t>OKORO THEOPHILUS</t>
  </si>
  <si>
    <t>UZO AZUBUIKE</t>
  </si>
  <si>
    <t>HAUSA</t>
  </si>
  <si>
    <t>SALAMI ABIODUN .M</t>
  </si>
  <si>
    <t>M. ABUBAKAR S. ADAM</t>
  </si>
  <si>
    <t>BAPPA U. ABDULKADIR</t>
  </si>
  <si>
    <t>GWALE</t>
  </si>
  <si>
    <t>JP</t>
  </si>
  <si>
    <t>FC/178/KN</t>
  </si>
  <si>
    <t>Odabor Victor O.</t>
  </si>
  <si>
    <t>ADAMU MUA'ZU (BAYOJI)</t>
  </si>
  <si>
    <t>IRENE NNEKA OTTIHI</t>
  </si>
  <si>
    <t>AWOJI MUSEDIMEJI</t>
  </si>
  <si>
    <t>BABATUNDE FUNMILAYO AJOKE</t>
  </si>
  <si>
    <t>CHUKWUEMEKA NKEM IHEDIOHA</t>
  </si>
  <si>
    <t>FC/097/EB</t>
  </si>
  <si>
    <t>FC/075/BO</t>
  </si>
  <si>
    <t>SUNDAY I. BEZI</t>
  </si>
  <si>
    <t>YENAGOA/ KOLOKUMA/ OPOKUMA</t>
  </si>
  <si>
    <t>MINJIBIR/UNGOGO</t>
  </si>
  <si>
    <t>HASSAN A. ANLCH</t>
  </si>
  <si>
    <t xml:space="preserve"> FC/024/AK</t>
  </si>
  <si>
    <t>BA/D</t>
  </si>
  <si>
    <t>79,74</t>
  </si>
  <si>
    <t>ZAKI</t>
  </si>
  <si>
    <t>TAIWO SAMUEL BABATUNDE</t>
  </si>
  <si>
    <t>MELA A. NUNGE</t>
  </si>
  <si>
    <t>AJAOKUTA</t>
  </si>
  <si>
    <t>FC/061/BN</t>
  </si>
  <si>
    <t>EMILOJE BAWA FELIX</t>
  </si>
  <si>
    <t>FC/192/KT</t>
  </si>
  <si>
    <t>JOSEPH OKON JAMES</t>
  </si>
  <si>
    <t>FC/032/AN</t>
  </si>
  <si>
    <t>IGHODARO JAGADAGA</t>
  </si>
  <si>
    <t>Alhaji Sule Yaro</t>
  </si>
  <si>
    <t>ABUBAKAR WAMAKKO LIMAN</t>
  </si>
  <si>
    <t>LOKOJA/KOGI(KK)</t>
  </si>
  <si>
    <t>VICTOR AFAMEFUNA OGENE</t>
  </si>
  <si>
    <t>Bello K.K Mohammed</t>
  </si>
  <si>
    <t>AKOKO NORTH EAST/WEST</t>
  </si>
  <si>
    <t>KP</t>
  </si>
  <si>
    <t>Nasiru Sani Zango</t>
  </si>
  <si>
    <t>Alh. Danlami Hamza</t>
  </si>
  <si>
    <t>MUSA TANKO</t>
  </si>
  <si>
    <t>Nasiru Rabo Sulaiman</t>
  </si>
  <si>
    <t>NOMIYE R. OLOYE</t>
  </si>
  <si>
    <t>MUHAMMAD ALI</t>
  </si>
  <si>
    <t>ODUYALE GRACE ADEKEMI</t>
  </si>
  <si>
    <t>BABAFEMI BABS KUFEJI</t>
  </si>
  <si>
    <t>OMOSE FRANCIS AYODELE</t>
  </si>
  <si>
    <t>IKEANA CELESTINE OKAFOR</t>
  </si>
  <si>
    <t>BELLO G. ADAMU</t>
  </si>
  <si>
    <t>FC/190/KT</t>
  </si>
  <si>
    <t>Hon. Mrs Helen-Inafa BOB</t>
  </si>
  <si>
    <t>GEZAWA/GABASAWA</t>
  </si>
  <si>
    <t>NASARAWA</t>
  </si>
  <si>
    <t xml:space="preserve">OLAJUMOKE ABIODUN OKOYA </t>
  </si>
  <si>
    <t>GOODLUCK AGHEDO</t>
  </si>
  <si>
    <t>Tijjani  Awwalu</t>
  </si>
  <si>
    <t>BABATUNDE TAJUDEEN Y.</t>
  </si>
  <si>
    <t>AMOKE CHINWEIKE DAMIAN</t>
  </si>
  <si>
    <t>OGUN</t>
  </si>
  <si>
    <t>FC/063/BN</t>
  </si>
  <si>
    <t>ADEFARATI ADEYEMI</t>
  </si>
  <si>
    <t>DAHIRU ZUBAIRU</t>
  </si>
  <si>
    <t>LUKE EDET EMEH</t>
  </si>
  <si>
    <t>CHUKWUEMEKA E. NWOGBO</t>
  </si>
  <si>
    <t>UNDUR EMMANUEL AKYA</t>
  </si>
  <si>
    <t>BELLO MARAFA TAMBUWAL</t>
  </si>
  <si>
    <t>CHIZOBA CHARLES</t>
  </si>
  <si>
    <t>FC/062/BN</t>
  </si>
  <si>
    <t>DAMATURU/ GUJBA/GULANI /TARMUWA</t>
  </si>
  <si>
    <t>OZOVEHA UMAR SADIQ</t>
  </si>
  <si>
    <t>KARAYE/ROGO</t>
  </si>
  <si>
    <t>Sani  Saidu Fago</t>
  </si>
  <si>
    <t>ANAMBRA</t>
  </si>
  <si>
    <t>Husaini S. Kangiwa</t>
  </si>
  <si>
    <t>IBE CHIDI HENRY</t>
  </si>
  <si>
    <t>FC/340/TR</t>
  </si>
  <si>
    <t>GOJOR OSARO</t>
  </si>
  <si>
    <t>Rabiu Garba Adamu</t>
  </si>
  <si>
    <t>ANAOCHA/NJIKOKA/DUNUKOFIA</t>
  </si>
  <si>
    <t>ISOKO NORTH/ ISOKO SOUTH</t>
  </si>
  <si>
    <t>HASSAN S. OLAWALE</t>
  </si>
  <si>
    <t>GOMBI/HONG</t>
  </si>
  <si>
    <t>RUFA'I AHMED CHANCHAGI</t>
  </si>
  <si>
    <t>NATHANIEL AGUNBIADE</t>
  </si>
  <si>
    <t>FC/031/AN</t>
  </si>
  <si>
    <t>Hajiya Binta Shittu</t>
  </si>
  <si>
    <t>BINTA MASI GARBA</t>
  </si>
  <si>
    <t>BASIL TANGSHOP PIAPKUN</t>
  </si>
  <si>
    <t>FC/303/OY</t>
  </si>
  <si>
    <t>TOTAL SEATS FOR THE HOUSE OF REPRESENTATIVES</t>
  </si>
  <si>
    <t>ILORIN WEST/ASA</t>
  </si>
  <si>
    <t>Abdullahi Yahaya</t>
  </si>
  <si>
    <t>HASSAN ABBA</t>
  </si>
  <si>
    <t>BOLUWADURO/IFEDAYO/ILA</t>
  </si>
  <si>
    <t>VICTOR O. NWANKWO</t>
  </si>
  <si>
    <t>ZAKARI Y.M. BABA</t>
  </si>
  <si>
    <t>OLADEJO SAMSON OLUSUYI</t>
  </si>
  <si>
    <t>OBUBRA/ETUNG</t>
  </si>
  <si>
    <t>PRINCE CHIGBUNDU C. IGWE</t>
  </si>
  <si>
    <t>MMN</t>
  </si>
  <si>
    <t>OPARA THOMPSON</t>
  </si>
  <si>
    <t>OGBE DOMINIC</t>
  </si>
  <si>
    <t>ALH. HASSAN KEBBE</t>
  </si>
  <si>
    <t>SHU'AIBU GWANDE GOBIR</t>
  </si>
  <si>
    <t>LAWALI LADO</t>
  </si>
  <si>
    <t xml:space="preserve">ITU/ IBIONO  IBOM </t>
  </si>
  <si>
    <t>FC/127/GM</t>
  </si>
  <si>
    <t>UYO/ URUAN/ NSIT  ATAI / IBESIKPO  ASUTAN</t>
  </si>
  <si>
    <t>UKOBERE ATSU EMMA</t>
  </si>
  <si>
    <t>Umar  Abdul Dankama</t>
  </si>
  <si>
    <t>TAMARALAYEFA ABEL</t>
  </si>
  <si>
    <t>UDOKA EJILIBI M</t>
  </si>
  <si>
    <t>OGUEJIOFOR PASCAL OKEY</t>
  </si>
  <si>
    <t xml:space="preserve">KATSINA ALA/LOGO/UKUM </t>
  </si>
  <si>
    <t>MOH’D T. MONGUNO</t>
  </si>
  <si>
    <t>FC/299/OY</t>
  </si>
  <si>
    <t>FC/260/NG</t>
  </si>
  <si>
    <t>YAHAYA SANI ABUBAKAR</t>
  </si>
  <si>
    <t>KASHIRIMOBI F. OHANUNA</t>
  </si>
  <si>
    <t xml:space="preserve">OKPE/SAPELE/UVWIE </t>
  </si>
  <si>
    <t>OKOLO I.G.</t>
  </si>
  <si>
    <t>EMMANUEL OKON</t>
  </si>
  <si>
    <t>Adamu Ibrahim</t>
  </si>
  <si>
    <t>OYEWOLE AKEEM</t>
  </si>
  <si>
    <t>CHRISTOPHER SUNDAY ETA</t>
  </si>
  <si>
    <t>ABUBAKAR MUSA</t>
  </si>
  <si>
    <t>SIR. EKO ERIOFOLOH ANTHONY</t>
  </si>
  <si>
    <t>KAIRU ALIYU PITIKO</t>
  </si>
  <si>
    <t>PRINCE CLETUS KPEKON</t>
  </si>
  <si>
    <t>PANKSHIN/KANKE/KANAM</t>
  </si>
  <si>
    <t>AKAMKPA/BIASE</t>
  </si>
  <si>
    <t>ONI ADESHINA KOLAWOLE</t>
  </si>
  <si>
    <t>ALH ABDULBAQEE A YEMISI</t>
  </si>
  <si>
    <t>BEKEE GODKNOWS</t>
  </si>
  <si>
    <t>MUNIRU ABIODUN HAKEEM</t>
  </si>
  <si>
    <t>KAREEM TAJUDEEN ABIODUN</t>
  </si>
  <si>
    <t>IKWO/EZZA SOUTH</t>
  </si>
  <si>
    <t>GODWIN OMALE OGBO</t>
  </si>
  <si>
    <t>SUNDAY EFFIONG ROBERT</t>
  </si>
  <si>
    <t>BARR SORONNADI NJOKU</t>
  </si>
  <si>
    <t>FC/066/BO</t>
  </si>
  <si>
    <t>FC/023/AK</t>
  </si>
  <si>
    <t>Badamasi Ayuba</t>
  </si>
  <si>
    <t>MOHAMMED HASSAN</t>
  </si>
  <si>
    <t>FC/272/OG</t>
  </si>
  <si>
    <t>FC/258/NG</t>
  </si>
  <si>
    <t>AHAMADU SALEH</t>
  </si>
  <si>
    <t>OSITA CHRIS O.</t>
  </si>
  <si>
    <t>KAMILU SHEHU</t>
  </si>
  <si>
    <t>OLADIMEJI PETER ABAYOMI</t>
  </si>
  <si>
    <t>OYEBODE RISIKAT</t>
  </si>
  <si>
    <t>MRS AYO OMIDIRAN</t>
  </si>
  <si>
    <t>Hannatu Musa Musawa</t>
  </si>
  <si>
    <t>M.BABATUSU</t>
  </si>
  <si>
    <t>HON. ISA SADIQ ACHIDA</t>
  </si>
  <si>
    <t>NWOBODO ABEL ONYEMAECHI</t>
  </si>
  <si>
    <t>FC/207/KB</t>
  </si>
  <si>
    <t>SOKOTO NORTH/SOUTH</t>
  </si>
  <si>
    <t>AHMAD WADA AUJARA</t>
  </si>
  <si>
    <t>CALABAR MUNICIPALITY/</t>
  </si>
  <si>
    <t>KURA/MADOBI/GARUN MALLAM</t>
  </si>
  <si>
    <t>Hon. Azumi Namadi Bebeji</t>
  </si>
  <si>
    <t>SABURI OLADIMEJI BANKOLE</t>
  </si>
  <si>
    <t>GOZIE G.A.</t>
  </si>
  <si>
    <t>CHRIS EZENWA ANOKAM</t>
  </si>
  <si>
    <t>HARUNA BELLO GAMBO</t>
  </si>
  <si>
    <t>ADAMU ISA</t>
  </si>
  <si>
    <t>FC/357/ZF</t>
  </si>
  <si>
    <t>Muktar Ishak</t>
  </si>
  <si>
    <t>JEROME SAMULE MANWE</t>
  </si>
  <si>
    <t>OPARAH EMMANUEL OGU</t>
  </si>
  <si>
    <t>LUQMAN ADELAGUN ODUMOSU</t>
  </si>
  <si>
    <t>MUSA TANIMU JALO</t>
  </si>
  <si>
    <t>LAMARA HAJIJI</t>
  </si>
  <si>
    <t>AMINA AYUBA</t>
  </si>
  <si>
    <t>HON AUGUSTINE UZOKWU</t>
  </si>
  <si>
    <t>SMITH ADEBAYO</t>
  </si>
  <si>
    <t>DURODAYO TOKUN .B</t>
  </si>
  <si>
    <t>B/KEBBI KALGO/</t>
  </si>
  <si>
    <t>ADAH FRANCIS BUSAM</t>
  </si>
  <si>
    <t>SOBA</t>
  </si>
  <si>
    <t>GARBA D. MOHAMMED</t>
  </si>
  <si>
    <t>CALABAR SOUTH/AKPABUYO</t>
  </si>
  <si>
    <t>OWERRI MUNICIPAL/NORTH/WEST</t>
  </si>
  <si>
    <t>Kamilu Ya'u Abdullahi</t>
  </si>
  <si>
    <t>can</t>
  </si>
  <si>
    <t>Hon Haruna Musa</t>
  </si>
  <si>
    <t>MOMOH JIMOH O. ALIU</t>
  </si>
  <si>
    <t>YINKA ONI</t>
  </si>
  <si>
    <t>ADELEKE E. ADETORO</t>
  </si>
  <si>
    <t>Aliyu Sani Madaki</t>
  </si>
  <si>
    <t>FC/074/BO</t>
  </si>
  <si>
    <t>ADEMORIYO ADEBAYO</t>
  </si>
  <si>
    <t>AKINLOYE HAZEEZ BABATUNDE</t>
  </si>
  <si>
    <t>KAKA KYARI GUJUBAWU</t>
  </si>
  <si>
    <t>MUSTAPHA SALIHU</t>
  </si>
  <si>
    <t>ILEOLUJI  OKEIGBO/ODIGBO</t>
  </si>
  <si>
    <t>IRANOLA AKINLAJA</t>
  </si>
  <si>
    <t>HON FALEKE JAMES ABIODUN</t>
  </si>
  <si>
    <t>BALA IBRAHIM</t>
  </si>
  <si>
    <t>ABRAHAM ZIDON</t>
  </si>
  <si>
    <t>MAURICE PRONEN</t>
  </si>
  <si>
    <t>LILIAN M. KAM</t>
  </si>
  <si>
    <t>AKINLOYE MICHAEL K. BALOGUN</t>
  </si>
  <si>
    <t>ILLELA/GWADABAWA</t>
  </si>
  <si>
    <t>PRINCE KENNEDY O. OGWUDIRE</t>
  </si>
  <si>
    <t>FC/007/AB</t>
  </si>
  <si>
    <t xml:space="preserve"> FC/025/AK</t>
  </si>
  <si>
    <t>KWEMEGBU MANUCHIM</t>
  </si>
  <si>
    <t>NANGERE/POTISKUM</t>
  </si>
  <si>
    <t>MOHD MAKADA AJOGE</t>
  </si>
  <si>
    <t>GIDADO IBRAHIM SAJOH</t>
  </si>
  <si>
    <t>FC/072/BO</t>
  </si>
  <si>
    <t>Iliya Ya'u</t>
  </si>
  <si>
    <t>FC/291/OS</t>
  </si>
  <si>
    <t>FC/092/DT</t>
  </si>
  <si>
    <t>MAHMUD LAWAN MAINA</t>
  </si>
  <si>
    <t>MOHAMMED DALHATU</t>
  </si>
  <si>
    <t xml:space="preserve">Hadiza Y. Jibrin </t>
  </si>
  <si>
    <t>FC/311/PL</t>
  </si>
  <si>
    <t>ENEH PATRICK ONYEMAECHI ILOBA</t>
  </si>
  <si>
    <t>FC/016/AD</t>
  </si>
  <si>
    <t>LINUS AYEV</t>
  </si>
  <si>
    <t>AMAYAENUBO CHARITY</t>
  </si>
  <si>
    <t>FC/148/JG</t>
  </si>
  <si>
    <t xml:space="preserve">MAIDUGURI  (METROPOLITAN) </t>
  </si>
  <si>
    <t>SHEHU DAHIRU ABUBAKAR</t>
  </si>
  <si>
    <t>KADUNA  NORTH</t>
  </si>
  <si>
    <t>Mustapha Shehu</t>
  </si>
  <si>
    <t>JIGAWA</t>
  </si>
  <si>
    <t>KHADIJA W. BUKAR ABBA</t>
  </si>
  <si>
    <t>RAFEESUAT ARINOLA NABAMIRO</t>
  </si>
  <si>
    <t>TALBA AHMED MUSTAPHA</t>
  </si>
  <si>
    <t>SULEIMAN MUSA KADIRA</t>
  </si>
  <si>
    <t>SALIHU MOHAMMED</t>
  </si>
  <si>
    <t>FC/020/AK</t>
  </si>
  <si>
    <t>MAGAMA/RIJAU</t>
  </si>
  <si>
    <t>HON. PRINCE OFOR CHUKWUEGBO</t>
  </si>
  <si>
    <t>P.D.P</t>
  </si>
  <si>
    <t>ALH HASSAN K. EL- BADAWY</t>
  </si>
  <si>
    <t>OGUNDIMU AFOLABI</t>
  </si>
  <si>
    <t>MATHEW IRONDI NWOGU</t>
  </si>
  <si>
    <t xml:space="preserve"> FC/156/KD</t>
  </si>
  <si>
    <t>JOHN EKUNDAYO SOLOMON</t>
  </si>
  <si>
    <t>FC/309/PL</t>
  </si>
  <si>
    <t>ISMAIL AHMED GADAKA</t>
  </si>
  <si>
    <t>WURNO/RABAH</t>
  </si>
  <si>
    <t>NNAMDI IRO OJI</t>
  </si>
  <si>
    <t>ENMMANUEL RUKARI</t>
  </si>
  <si>
    <t>ORUBIENIMIGHA T. ALPHONSUS</t>
  </si>
  <si>
    <t>SUNDAY BAKARE</t>
  </si>
  <si>
    <t>EKEREMOR /SAGBAMA</t>
  </si>
  <si>
    <t>Lawan Shehu B.</t>
  </si>
  <si>
    <t>BIRNIWA/GURI/K/</t>
  </si>
  <si>
    <t>Ahmed A.I Mohammed</t>
  </si>
  <si>
    <t xml:space="preserve">KAGA/GUBIO/MAGUMERI </t>
  </si>
  <si>
    <t>FC/054/BY</t>
  </si>
  <si>
    <t>Joseph Alaba Adegboye</t>
  </si>
  <si>
    <t>Mohammed Mamuda Kura</t>
  </si>
  <si>
    <t>FIDELIA NGOZI OKEKE</t>
  </si>
  <si>
    <t>70,35</t>
  </si>
  <si>
    <t>ANTHONIA E.T.</t>
  </si>
  <si>
    <t>OGBARU</t>
  </si>
  <si>
    <t>ALIU ADEBOLA SAHEED</t>
  </si>
  <si>
    <t>ABAK/ETIM EKPO/IKA</t>
  </si>
  <si>
    <t>AUGUSTUS A. KPAGAME</t>
  </si>
  <si>
    <t>IME OKON UDOH</t>
  </si>
  <si>
    <t>SHEHU MUHAMMAD</t>
  </si>
  <si>
    <t>YAHAYA NABAKO</t>
  </si>
  <si>
    <t>FC/254/NW</t>
  </si>
  <si>
    <t>FC/205/KB</t>
  </si>
  <si>
    <t>HON. JULIUS E. AKPOVOKA</t>
  </si>
  <si>
    <t>FC/294/OY</t>
  </si>
  <si>
    <t>JEMAA/SANGA</t>
  </si>
  <si>
    <t>MANSUR ABDULLAHI</t>
  </si>
  <si>
    <t>YAKURR/ABI</t>
  </si>
  <si>
    <t>INDEPENDENT NATIONAL ELECTORAL COMMISSION</t>
  </si>
  <si>
    <t>AMENAGHAWON VINCENT</t>
  </si>
  <si>
    <t>OGHENE-AGA A. ORUGBO</t>
  </si>
  <si>
    <t>SAVIOUR F. UDOH</t>
  </si>
  <si>
    <t>Karibo Nady S.</t>
  </si>
  <si>
    <t>OKORO OKECHUKWU</t>
  </si>
  <si>
    <t>CELE STEVE ENEM</t>
  </si>
  <si>
    <t>DAKUKU ADOL PETERSIDE</t>
  </si>
  <si>
    <t>BUSAYO OLUWOLE OKE</t>
  </si>
  <si>
    <t>FC/283/OD</t>
  </si>
  <si>
    <t xml:space="preserve">ETHIOPE EAST/ ETHIOPE WEST </t>
  </si>
  <si>
    <t>Aminu  Ashiru</t>
  </si>
  <si>
    <t>% VOTES SCORED</t>
  </si>
  <si>
    <t>DANIEL BANKOLE AFILAKA</t>
  </si>
  <si>
    <t>MOHAMMED SHAMSUDEEN A. A.</t>
  </si>
  <si>
    <t>IJUMU/KABBA-BUNU</t>
  </si>
  <si>
    <t>FC/335/S0</t>
  </si>
  <si>
    <t>MANSUR BALARABE</t>
  </si>
  <si>
    <t>Mcphil Ibiye</t>
  </si>
  <si>
    <t>GORONYO/GADA</t>
  </si>
  <si>
    <t>ZAKARIA ABEL</t>
  </si>
  <si>
    <t>Ado Dahiru</t>
  </si>
  <si>
    <t>DOSUNMU PETER</t>
  </si>
  <si>
    <t>MUKTAR A. BETARA</t>
  </si>
  <si>
    <t>ADAMU A. IBRAHIM</t>
  </si>
  <si>
    <t>KONTAGORA/ WUSHISHI /MARIGA /MASHEGU</t>
  </si>
  <si>
    <t>FC/170/KN</t>
  </si>
  <si>
    <t>Shehu Suleiman Labo</t>
  </si>
  <si>
    <t>FC/183/KN</t>
  </si>
  <si>
    <t>TANGAZA/GUDU</t>
  </si>
  <si>
    <t>OLUSEUN O. SARAKI</t>
  </si>
  <si>
    <t>AFU STANISLOUS TAWO</t>
  </si>
  <si>
    <t>TORO</t>
  </si>
  <si>
    <t>AUWALU SULE KILA</t>
  </si>
  <si>
    <t>FC/213/KG</t>
  </si>
  <si>
    <t>IDEATO  NORTH/IDEATO SOUTH</t>
  </si>
  <si>
    <t>EGBE CHINWENDI</t>
  </si>
  <si>
    <t>BUKAR BULAMA</t>
  </si>
  <si>
    <t>EGBADO  SOUTH/IPOKIA</t>
  </si>
  <si>
    <t>ALIYU M. DAHIRU</t>
  </si>
  <si>
    <t>FC/050/BY</t>
  </si>
  <si>
    <t>FC/027/AN</t>
  </si>
  <si>
    <t>MUSA HARUNA ABBA</t>
  </si>
  <si>
    <t>MADAGALI/MICHIKA</t>
  </si>
  <si>
    <t>ONYEWUCHI EZENWA FRANCIS</t>
  </si>
  <si>
    <t>MUSA O. ALECHENU</t>
  </si>
  <si>
    <t>YAURI/SHANGA/</t>
  </si>
  <si>
    <t>NDIDI ANGELA OKOYE</t>
  </si>
  <si>
    <t>OGBA/EBGEMA /NDONI/AHOADA WEST</t>
  </si>
  <si>
    <t>Aliyu  Haruna Jani</t>
  </si>
  <si>
    <t>EKITI SOUTH WEST/IKERE/ORUN/ISE</t>
  </si>
  <si>
    <t>FC/307/OY</t>
  </si>
  <si>
    <t>AYODELE RAPHAEL</t>
  </si>
  <si>
    <t>FC/265/NG</t>
  </si>
  <si>
    <t>EGBOUWA ECHI</t>
  </si>
  <si>
    <t>CHUKWUEMEKA IBE</t>
  </si>
  <si>
    <t>Hon. Egn. Mohd A. Wudil</t>
  </si>
  <si>
    <t>GAFARI ADIRU .O</t>
  </si>
  <si>
    <t xml:space="preserve"> FC/150/KD</t>
  </si>
  <si>
    <t>MURITALA KAYODE ADEWALE B.</t>
  </si>
  <si>
    <t>Abdu Ibrahim D</t>
  </si>
  <si>
    <t>OGUNWALE BUKOLA</t>
  </si>
  <si>
    <t>IGWE ADOLPHUS</t>
  </si>
  <si>
    <t>ALIYU BASHAR</t>
  </si>
  <si>
    <t>Musa Rabi'u</t>
  </si>
  <si>
    <t>DONATUS E. C. NWANKPA</t>
  </si>
  <si>
    <t>OGUNLALAKA GABRIEL</t>
  </si>
  <si>
    <t>CHRISTOPHER EWULOWU</t>
  </si>
  <si>
    <t>DPA</t>
  </si>
  <si>
    <t>FUFORE/SONG</t>
  </si>
  <si>
    <t>BASSEY DAN ABIA</t>
  </si>
  <si>
    <t xml:space="preserve">MIS HEAL N.S JATUTU </t>
  </si>
  <si>
    <t>ANANI HAMISU MOHAMMED</t>
  </si>
  <si>
    <t>AKEEM OLALEKAN</t>
  </si>
  <si>
    <t>Zakari Mohd Sarina</t>
  </si>
  <si>
    <t>AMINU BABATUNDE RUFAI</t>
  </si>
  <si>
    <t>ZAKARI OGIJO TOM</t>
  </si>
  <si>
    <t xml:space="preserve">ACA </t>
  </si>
  <si>
    <t>HON. ANTONY MADWATTE</t>
  </si>
  <si>
    <t>KAURU</t>
  </si>
  <si>
    <t>ALIYU IBRAHIM  GEBE</t>
  </si>
  <si>
    <t>IKECHUKWU MARCUS EMELE</t>
  </si>
  <si>
    <t>LAR BENI</t>
  </si>
  <si>
    <t>CELESTINE IZUNOBI</t>
  </si>
  <si>
    <t xml:space="preserve">WARRI SOUTH/WARRI WEST </t>
  </si>
  <si>
    <t>A'ishatu Muhammadu Gwandu</t>
  </si>
  <si>
    <t>ALH JIBRIL MAIGARI</t>
  </si>
  <si>
    <t>ADEWUSI AYINDE O.</t>
  </si>
  <si>
    <t>HON. PALLY IRIASE</t>
  </si>
  <si>
    <t>BINTU ASABI ADEMUBO</t>
  </si>
  <si>
    <t>BEDE UZOMA EMENOGU</t>
  </si>
  <si>
    <t>EZENWA MADU .B</t>
  </si>
  <si>
    <t>MUSA ONWANA BABA</t>
  </si>
  <si>
    <t>IRONA ALPHONSUS GERALD</t>
  </si>
  <si>
    <t>DPP</t>
  </si>
  <si>
    <t>EKWE UCHENNA IGWEBUIKE</t>
  </si>
  <si>
    <t xml:space="preserve">DAMBOA/GWOZA/CHIBOK </t>
  </si>
  <si>
    <t>KAURA</t>
  </si>
  <si>
    <t>KEFFI/KARU/KOKONA</t>
  </si>
  <si>
    <t>FC/059/BN</t>
  </si>
  <si>
    <t>ADAMU O. ENTONO</t>
  </si>
  <si>
    <t>ABIOYE RAFIU AJIBOYE</t>
  </si>
  <si>
    <t>HEMBE HERMAN IORWASE</t>
  </si>
  <si>
    <t>HON. ALBERT AKINTOYE</t>
  </si>
  <si>
    <t>FC/306/OY</t>
  </si>
  <si>
    <t>EZEADUA PETER</t>
  </si>
  <si>
    <t>TARAUNI</t>
  </si>
  <si>
    <t>BARR . ABDUKAREEM</t>
  </si>
  <si>
    <t>ALH AUWAL ABDU GWALABE</t>
  </si>
  <si>
    <t xml:space="preserve">ALLI .Y.TEMITOPE </t>
  </si>
  <si>
    <t>KAJURU/CHIKUN</t>
  </si>
  <si>
    <t>OGBODO ONYEKA STEPHEN</t>
  </si>
  <si>
    <t>USMAN A. BELLO KUMO</t>
  </si>
  <si>
    <t>OVIA  NORTH -EAST/SOUTH-WEST</t>
  </si>
  <si>
    <t>Musa Umar Gwarzo</t>
  </si>
  <si>
    <t>BALANGA/BILLIRI</t>
  </si>
  <si>
    <t>AGBOOLA T. KAYODE</t>
  </si>
  <si>
    <t>MOH'D IBRAHIM MADAKI</t>
  </si>
  <si>
    <t>FC/188/KN</t>
  </si>
  <si>
    <t>CHINEDU OSIALA</t>
  </si>
  <si>
    <t>BAKURA/ MARADUN</t>
  </si>
  <si>
    <t>MPP</t>
  </si>
  <si>
    <t>TAOFIK OLANREWAJU .L</t>
  </si>
  <si>
    <t>IGBO-ETITI/UZO-UWANI</t>
  </si>
  <si>
    <t>Hon Garba M.B</t>
  </si>
  <si>
    <t>BALA ALI GASARA</t>
  </si>
  <si>
    <t>KENNETH O. UDEEZE</t>
  </si>
  <si>
    <t>ILEOLUJI - OKEIBO/ODIGBO</t>
  </si>
  <si>
    <t>BALA MOHAMMED</t>
  </si>
  <si>
    <t>GODWIN AMEH UDOH</t>
  </si>
  <si>
    <t>FC/130/IM</t>
  </si>
  <si>
    <t>BRASS/NEMBE</t>
  </si>
  <si>
    <t>MUSA FATIMA</t>
  </si>
  <si>
    <t>OGBU SAMUEL</t>
  </si>
  <si>
    <t>GONI BUKAR HARUNA</t>
  </si>
  <si>
    <t>AZEEZ JIMOH ADENIYI</t>
  </si>
  <si>
    <t>EZE GOODLIFE JOMO</t>
  </si>
  <si>
    <t>OBIO/AKPOR</t>
  </si>
  <si>
    <t>ASHOGBON ABD'LATIF KAYODE</t>
  </si>
  <si>
    <t>KANJAL ERIC K</t>
  </si>
  <si>
    <t>AZODO EUCHARIA</t>
  </si>
  <si>
    <t>POSTPONED</t>
  </si>
  <si>
    <t xml:space="preserve"> FC/160/KD</t>
  </si>
  <si>
    <t xml:space="preserve">Umar Mohd Jibril </t>
  </si>
  <si>
    <t>SALAM IDRIS SALAMI</t>
  </si>
  <si>
    <t>ANIETIE A. U. UDOH</t>
  </si>
  <si>
    <t>FC/296/OY</t>
  </si>
  <si>
    <t>ONUIMO/OKIGWE/ISIALA MBANO</t>
  </si>
  <si>
    <t>S/N</t>
  </si>
  <si>
    <t>UMOETUK K. UMOETUK</t>
  </si>
  <si>
    <t>IBRAHIM SHEHU G</t>
  </si>
  <si>
    <t>YUSUF.N.AKIRIWYUSUF.N.AKIRIEN</t>
  </si>
  <si>
    <t>IDRIS KETA</t>
  </si>
  <si>
    <t>AJANKO AYANKOLA</t>
  </si>
  <si>
    <t>FC/268/OG</t>
  </si>
  <si>
    <t>MOHAMMED S. ABDU</t>
  </si>
  <si>
    <t>Aliyu M. Garba</t>
  </si>
  <si>
    <t>OMOLORI OCHIGI ABDULKAREEM</t>
  </si>
  <si>
    <t>OGUNAELE RASAQ O</t>
  </si>
  <si>
    <t>Adnan Alhaji Manu Dauda</t>
  </si>
  <si>
    <t>Mohd Sani Haruna</t>
  </si>
  <si>
    <t>BILIKISU LADIDI IBRAHIM</t>
  </si>
  <si>
    <t>Aminu Na'Abba Zakari</t>
  </si>
  <si>
    <t>BARR. NDAKWO T. ABDULRAHMAN</t>
  </si>
  <si>
    <t>HON. PERRY BASSEY</t>
  </si>
  <si>
    <t>NNANNA OMEIRI</t>
  </si>
  <si>
    <t>IREPODUN/OLORUNDA/OSOGBO/OROLU</t>
  </si>
  <si>
    <t xml:space="preserve">NDOKWA EAST/NDOKWA WEST/UKWUANI </t>
  </si>
  <si>
    <t>MUHTARI GARBA</t>
  </si>
  <si>
    <t>NMDP</t>
  </si>
  <si>
    <t>UMAR AUDU</t>
  </si>
  <si>
    <t>PORT HARCOURT I</t>
  </si>
  <si>
    <t>DADI HITLER FANKUN</t>
  </si>
  <si>
    <t xml:space="preserve">APA/AGATU </t>
  </si>
  <si>
    <t>AMUSA WAHAB .A</t>
  </si>
  <si>
    <t>TERHEMEN ABRAHAM</t>
  </si>
  <si>
    <t>MOHAMMED GOBI SHINABIO</t>
  </si>
  <si>
    <t>IBEZI I. ANTHONY</t>
  </si>
  <si>
    <t xml:space="preserve">YAKUBU GREGBON </t>
  </si>
  <si>
    <t>SAMUEL OCHOTUKPU</t>
  </si>
  <si>
    <t>FC/172/KN</t>
  </si>
  <si>
    <t>UMBURGA GYAKPO</t>
  </si>
  <si>
    <t>Hussaini Saleh Ahmed</t>
  </si>
  <si>
    <t>ALABA LAD-OJOMO</t>
  </si>
  <si>
    <t>SHIRORO / RAFI /MUNYA</t>
  </si>
  <si>
    <t>HON. LUCKY EJOKU</t>
  </si>
  <si>
    <t>USMAN MOHAMMED NA'ALLAH</t>
  </si>
  <si>
    <t>DININWA A. K AHMED</t>
  </si>
  <si>
    <t>DELTA</t>
  </si>
  <si>
    <t>MOHAMMED U. A. BOLORI</t>
  </si>
  <si>
    <t>BATSARI/SAFANA / DANMUSA</t>
  </si>
  <si>
    <t>STANLEY J. M. BUBA</t>
  </si>
  <si>
    <t>DAWARI I. GEORGE</t>
  </si>
  <si>
    <t>DOUGLAS S. IDERIMA</t>
  </si>
  <si>
    <t>GOGO KILPOYE</t>
  </si>
  <si>
    <t>KAZEEM OLADAPO</t>
  </si>
  <si>
    <t>HAWAWU ABDULLAHI</t>
  </si>
  <si>
    <t>MUNICIPAL</t>
  </si>
  <si>
    <t>DR. TEMITAYO FAWEHINMI</t>
  </si>
  <si>
    <t>RPN</t>
  </si>
  <si>
    <t>GEOFFREY JOHN NTE</t>
  </si>
  <si>
    <t>Umaru Halilu Aliero</t>
  </si>
  <si>
    <t>IFEANYI NWOKOYE</t>
  </si>
  <si>
    <t>Mohd Ubale Dankawu</t>
  </si>
  <si>
    <t>YUSUF SHUAIBU</t>
  </si>
  <si>
    <t>HON.BLEEING OKAFOR</t>
  </si>
  <si>
    <t>NAC</t>
  </si>
  <si>
    <t>OLADEJI OLAWOLE</t>
  </si>
  <si>
    <t>OLANIYAN ISAIAH</t>
  </si>
  <si>
    <t>NAP</t>
  </si>
  <si>
    <t>FC/105/ED</t>
  </si>
  <si>
    <t>MOHAMMED MOHAMMED ABARI</t>
  </si>
  <si>
    <t>SHITU MUHAMMAD</t>
  </si>
  <si>
    <t>OKWURIO TOBIAS CHUKWUEMEKA</t>
  </si>
  <si>
    <t>Mustapha Isyaku</t>
  </si>
  <si>
    <t>LORD CANDON CHUWOSU</t>
  </si>
  <si>
    <t>YOLA/NORTH/YOLA SOUTH/GIREL</t>
  </si>
  <si>
    <t>OMINIYI NWANNEBUIKE EZEH</t>
  </si>
  <si>
    <t>SANI ABDUL K.</t>
  </si>
  <si>
    <t>TOTAL</t>
  </si>
  <si>
    <t xml:space="preserve"> EDATI/ LAVUN/MOKWA</t>
  </si>
  <si>
    <t>OSITA OPARA</t>
  </si>
  <si>
    <t>FC/177/KN</t>
  </si>
  <si>
    <t>Ali Abubakar Shettima</t>
  </si>
  <si>
    <t>Bashir Idris Nadabo</t>
  </si>
  <si>
    <t>APAPA</t>
  </si>
  <si>
    <t>FC/103/ED</t>
  </si>
  <si>
    <t>ADELEKE OLOBIYI ADEOLA</t>
  </si>
  <si>
    <t>BARNABAS BALA BANTEX</t>
  </si>
  <si>
    <t>AKINJIYAN AYODELE</t>
  </si>
  <si>
    <t>ANKPA/OMALA/OLAMABORO</t>
  </si>
  <si>
    <t>KINGSLEY OKAFOR</t>
  </si>
  <si>
    <t>FC/076/CR</t>
  </si>
  <si>
    <t>Mohammed Kabiru</t>
  </si>
  <si>
    <t>SAMIRA MOHAMMED</t>
  </si>
  <si>
    <t>AKENMU OLUWASEYI</t>
  </si>
  <si>
    <t>KHAMISU A. MAILANTARKI</t>
  </si>
  <si>
    <t>BASHIRU UMAR MAIGONA</t>
  </si>
  <si>
    <t>ATILOLA ROBETH</t>
  </si>
  <si>
    <t>PRINCE AYO-AKANBI A. AKOLAWOLE</t>
  </si>
  <si>
    <t>AMINU JONATHAN</t>
  </si>
  <si>
    <t>ADEDAPO LAM ADESINA</t>
  </si>
  <si>
    <t xml:space="preserve">---         </t>
  </si>
  <si>
    <t>EKPENYONG S. EKPENYONG</t>
  </si>
  <si>
    <t>BALI/GASSOL</t>
  </si>
  <si>
    <t>Shuaibu Abubakar Fage</t>
  </si>
  <si>
    <t>DEMSA/NUMAN/LAMURDE</t>
  </si>
  <si>
    <t>CHUKA AMA-NWUWA</t>
  </si>
  <si>
    <t>LAWAN HANAYA TOSU</t>
  </si>
  <si>
    <t>FC/140/JG</t>
  </si>
  <si>
    <t>OMOTUYI DEBORAH FOLAKE</t>
  </si>
  <si>
    <t>NWOGA STEPHEN</t>
  </si>
  <si>
    <t>ONWUBIKO OLUFUNMI .G</t>
  </si>
  <si>
    <t>ADEBAYO OLABIRIN</t>
  </si>
  <si>
    <t>ANUSIEM ONYINKE DELPHINE</t>
  </si>
  <si>
    <t>NWOSU CHIKA</t>
  </si>
  <si>
    <t>HON. ZAINAB NASKO</t>
  </si>
  <si>
    <t>KANKIA/INGAWA /  KUSADA</t>
  </si>
  <si>
    <t>MOHAMMED S.A NGAMDU</t>
  </si>
  <si>
    <t>RUFUS BOLARINDE OSULA</t>
  </si>
  <si>
    <t>ANIEFO FELIX SONNY</t>
  </si>
  <si>
    <t>ZAKARIYAU SHINAK</t>
  </si>
  <si>
    <t>SUNDAY .S. OLORUNFEMI</t>
  </si>
  <si>
    <t>ABOHO BENJAMIN I.</t>
  </si>
  <si>
    <t>ENEKOROGHA FRANCIS</t>
  </si>
  <si>
    <t>KINGSLEY O. WILLIAMS</t>
  </si>
  <si>
    <t>BABATUNDE .J. ADEWALE</t>
  </si>
  <si>
    <t>HON. BARR. KELECHI NWAGWU</t>
  </si>
  <si>
    <t>ESEODO/ ILAJE</t>
  </si>
  <si>
    <t>MUSA ABDULLAHI</t>
  </si>
  <si>
    <t>AMOSU G.OLATUNJI</t>
  </si>
  <si>
    <t>REV.GOSPEL OLUEHI</t>
  </si>
  <si>
    <t xml:space="preserve">UMAR MOHAMMED ROFIA </t>
  </si>
  <si>
    <t>MUHAMMAD M. UMAR</t>
  </si>
  <si>
    <t>EZZA NORTH/ISHIELU</t>
  </si>
  <si>
    <t>AKINLEYE AYOBAMI</t>
  </si>
  <si>
    <t xml:space="preserve">         OKITIPUPA / IRELE</t>
  </si>
  <si>
    <t>ALH. ADAMU I. D. AUNA</t>
  </si>
  <si>
    <t>DADA OLUWATOYIN .D</t>
  </si>
  <si>
    <t>HASSAN TAIWO BELLO</t>
  </si>
  <si>
    <t xml:space="preserve"> FC/151/KD</t>
  </si>
  <si>
    <t>ENUGU  NORTH/ENUGU SOUTH</t>
  </si>
  <si>
    <t>GODWIN UDO KING</t>
  </si>
  <si>
    <t>FC/302/OY</t>
  </si>
  <si>
    <t>DR. ABUKU J. DATSU</t>
  </si>
  <si>
    <t>SALAUDEEN AKEEM</t>
  </si>
  <si>
    <t>BUKAR ALI</t>
  </si>
  <si>
    <t>SA'IDU MOH'D GUMBURAWA</t>
  </si>
  <si>
    <t>Alh. Danlami Garba</t>
  </si>
  <si>
    <t>OLATUNJI OLADELE</t>
  </si>
  <si>
    <t>NOMEH OGODO ALI</t>
  </si>
  <si>
    <t>Lawal Musa K. Lawal</t>
  </si>
  <si>
    <t>KATCHA/GBAKO/BIDA</t>
  </si>
  <si>
    <t>FC/328/RV</t>
  </si>
  <si>
    <t>FC/108/ED</t>
  </si>
  <si>
    <t>FC/334/S0</t>
  </si>
  <si>
    <t>DR. KIGBU JOSEPH HARUNA</t>
  </si>
  <si>
    <t>HARUOMBNA CHINDO SAMBO</t>
  </si>
  <si>
    <t>ABDULRAHMAN HARUNA</t>
  </si>
  <si>
    <t>ONITSHA NORTH/ONITSHA SOUTH</t>
  </si>
  <si>
    <t>ENUGU</t>
  </si>
  <si>
    <t>FC/204/KT</t>
  </si>
  <si>
    <t>FRANK IHEANYI CHINASA</t>
  </si>
  <si>
    <t>YAGBA EAST/YAGBA WEST/MOPA</t>
  </si>
  <si>
    <t>LAGOS ISLAND I</t>
  </si>
  <si>
    <t>SOPHIA CECILIA EWA</t>
  </si>
  <si>
    <t>Dr Ahmed Mohd Inuwa</t>
  </si>
  <si>
    <t>Hon. Dickson Henry S.</t>
  </si>
  <si>
    <t>ADEYINKA AYANTUNJI AJAYI</t>
  </si>
  <si>
    <t>BABAGANA ALH KOLI</t>
  </si>
  <si>
    <t>CHIEF BART NWIBE</t>
  </si>
  <si>
    <t>AGU CHINEDU</t>
  </si>
  <si>
    <t>NYIAM WABILLY</t>
  </si>
  <si>
    <t>FC/036/AN</t>
  </si>
  <si>
    <t>BARR REGINALD OKECHUKWU U</t>
  </si>
  <si>
    <t>ADEGBILE ADEBAYO.A</t>
  </si>
  <si>
    <t>USMAN O. ABUBAKAR</t>
  </si>
  <si>
    <t>EMMANUEL LYAMBEE JIME</t>
  </si>
  <si>
    <t>EMMANUEL I. AMOS M.</t>
  </si>
  <si>
    <t>Nasiru Mohammed Gaya</t>
  </si>
  <si>
    <t>MOHAMMED DANBABO</t>
  </si>
  <si>
    <t>FC/301/OY</t>
  </si>
  <si>
    <t>Sani Sale MInjibir</t>
  </si>
  <si>
    <t>FAOYE OLAKUNLE</t>
  </si>
  <si>
    <t>LIGALI .O. OLALEYE</t>
  </si>
  <si>
    <t>DARAZO/GANJUWA</t>
  </si>
  <si>
    <t>Jafar Umar Sani</t>
  </si>
  <si>
    <t>ALH. MUHAMMADU GYALGYAL</t>
  </si>
  <si>
    <t>GBENGA AJANI</t>
  </si>
  <si>
    <t>BRAIMAH ABASI OGWIMO</t>
  </si>
  <si>
    <t>DIN IRENE NADYEN</t>
  </si>
  <si>
    <t>DR.EMMANUEL ONWE</t>
  </si>
  <si>
    <t>ALIYU RUFA'I</t>
  </si>
  <si>
    <t>SIMON OLUSEUN ADEGBITE</t>
  </si>
  <si>
    <t>OMODO V. OGHENEVWODOKOWHO</t>
  </si>
  <si>
    <t>ODEWALE AKINTOYE AKEEM</t>
  </si>
  <si>
    <t>BAGODU/SURU</t>
  </si>
  <si>
    <t>HASKE FRANCIS HANANIYA</t>
  </si>
  <si>
    <t xml:space="preserve">ALI YAKUBU </t>
  </si>
  <si>
    <t>AKINMOYO AYODELE O.</t>
  </si>
  <si>
    <t>Sirajo Garba</t>
  </si>
  <si>
    <t>ABDULATEEF.A.MUSA</t>
  </si>
  <si>
    <t>KABIRU MOH'D</t>
  </si>
  <si>
    <t>FC/261/NG</t>
  </si>
  <si>
    <t>NMPP</t>
  </si>
  <si>
    <t>SYLVESTER UDO IWOK</t>
  </si>
  <si>
    <t>OSHODI-ISOLO II</t>
  </si>
  <si>
    <t>IBRAHIM BATURE</t>
  </si>
  <si>
    <t>MIAHA/MUBI NORTH/MUBI SOUTH</t>
  </si>
  <si>
    <t>FC/159/KD</t>
  </si>
  <si>
    <t xml:space="preserve">ABA NORTH/ABA SOUTH </t>
  </si>
  <si>
    <t>NWANDU UNOMA KENECHUKWU</t>
  </si>
  <si>
    <t>MPIGI BARINADA</t>
  </si>
  <si>
    <t xml:space="preserve">MAKURDI/GUMA </t>
  </si>
  <si>
    <t>ADEGBOYEGA AJALA L.</t>
  </si>
  <si>
    <t>LAWAL NUHU IBRAHIM</t>
  </si>
  <si>
    <t xml:space="preserve">UKWA EAST/UKWA WEST </t>
  </si>
  <si>
    <t>Alhassan Moh'd Rano</t>
  </si>
  <si>
    <t>SAHABI A. LABARAN</t>
  </si>
  <si>
    <t>Mohammed  Ali Mashi</t>
  </si>
  <si>
    <t>HON. CHARLES ODEDO</t>
  </si>
  <si>
    <t>PAUL UBA MAGBO</t>
  </si>
  <si>
    <t>Hassan Bala Rijj</t>
  </si>
  <si>
    <t>FC/345/TR</t>
  </si>
  <si>
    <t>FC/332/S0</t>
  </si>
  <si>
    <t>DOUGLAS EMEKA A.</t>
  </si>
  <si>
    <t>NKANU  EAST/NKANU WEST</t>
  </si>
  <si>
    <t>Isma'il Lawan Abdullahi</t>
  </si>
  <si>
    <t>ALIYU A. A. SHEHU</t>
  </si>
  <si>
    <t>IGWE CARIS ODINAKA</t>
  </si>
  <si>
    <t>FC/138/IM</t>
  </si>
  <si>
    <t>FUNOR P. YOBO</t>
  </si>
  <si>
    <t>IDAH/IGALAMELA/IBAJI/OFU</t>
  </si>
  <si>
    <t>OHWOGBONO CHRISTOPHER</t>
  </si>
  <si>
    <t>IKWERRE/EMOHUA</t>
  </si>
  <si>
    <t>FC/060/BN</t>
  </si>
  <si>
    <t>NNAMANI L. FRIDAY</t>
  </si>
  <si>
    <t>GWARZO/IKABO</t>
  </si>
  <si>
    <t>MUSTAPHA HABIB AHMED</t>
  </si>
  <si>
    <t>HARUNA SALIHU KUSHERKI</t>
  </si>
  <si>
    <t xml:space="preserve">ANP </t>
  </si>
  <si>
    <t>KAURA-NAMODA/BIRNIN-MAGAJI</t>
  </si>
  <si>
    <t>FC/082/CR</t>
  </si>
  <si>
    <t>UDE AMECHI LOUIS JP</t>
  </si>
  <si>
    <t>YUSUF HAMZA</t>
  </si>
  <si>
    <t>HON. EKERE AFIA</t>
  </si>
  <si>
    <t>KIM BULUS DALYOP</t>
  </si>
  <si>
    <t>CROSS RIVER</t>
  </si>
  <si>
    <t>OBUSI UGOCHUKWU KINGSLEY</t>
  </si>
  <si>
    <t>Lanre Adeniran Agoro</t>
  </si>
  <si>
    <t>EGBADO NORTH/IMEKO AFON</t>
  </si>
  <si>
    <t>NCP</t>
  </si>
  <si>
    <t>OBI CHIYEREMWA EKEKE</t>
  </si>
  <si>
    <t>Musa  Salisu</t>
  </si>
  <si>
    <t>FDP</t>
  </si>
  <si>
    <t>STEPHEN OYEDELE A</t>
  </si>
  <si>
    <t>FC/191/KT</t>
  </si>
  <si>
    <t>FC/271/OG</t>
  </si>
  <si>
    <t>Surajo Harisu Danbatta</t>
  </si>
  <si>
    <t>GANAMA TITSI KWAGA</t>
  </si>
  <si>
    <t>SIMON NA'ALA BITUK</t>
  </si>
  <si>
    <t>ANOSIKE CHUKWUEMEKA .F</t>
  </si>
  <si>
    <t>FC/029/AN</t>
  </si>
  <si>
    <t>EHIAGWANA O. GABRIEL</t>
  </si>
  <si>
    <t>REV TUNDE MICHAEL K.</t>
  </si>
  <si>
    <t>IKENNA ANEKWE</t>
  </si>
  <si>
    <t>ADAMU M.B.ARDO</t>
  </si>
  <si>
    <t>OPOBO/NKORO/ANDONI</t>
  </si>
  <si>
    <t>DAWAKIN KUDU/WARAWA</t>
  </si>
  <si>
    <t>BELLO SANUSI</t>
  </si>
  <si>
    <t>WILLIAM OLUSEGUN SAMUEL</t>
  </si>
  <si>
    <t>ADEMOLA ADEBAYO</t>
  </si>
  <si>
    <t>SHAIBU IMAN IDRIS</t>
  </si>
  <si>
    <t>DANDUME/FUNTUA</t>
  </si>
  <si>
    <t>ODO-OTIN/IFELODUN/BORIPE</t>
  </si>
  <si>
    <t>PAUL OKWUDILI EZE</t>
  </si>
  <si>
    <t>MOHAMMED A LAWAL</t>
  </si>
  <si>
    <t>ANPP</t>
  </si>
  <si>
    <t>HAMZAT RANTI .O</t>
  </si>
  <si>
    <t>FC/048/BA</t>
  </si>
  <si>
    <t xml:space="preserve">CHUKWUEKE JUDE </t>
  </si>
  <si>
    <t>NDP</t>
  </si>
  <si>
    <t>DR. SANNI ABDULLAHI OZOMATA</t>
  </si>
  <si>
    <t>RAFIU ADEBAYO IBRAHIM</t>
  </si>
  <si>
    <t>CHOJI AUGUSTINE</t>
  </si>
  <si>
    <t>VOTES SCORED</t>
  </si>
  <si>
    <t>FC/175/KN</t>
  </si>
  <si>
    <t>MAJEED DOKUBO ASARI ZINAR D.</t>
  </si>
  <si>
    <t>JULI DIKKOR</t>
  </si>
  <si>
    <t>FCT</t>
  </si>
  <si>
    <t>STEPHEN OLUSEYE OBITADE</t>
  </si>
  <si>
    <t>NASSARAWA</t>
  </si>
  <si>
    <t>BABATUNDE ADEBAYO .O</t>
  </si>
  <si>
    <t>31,26</t>
  </si>
  <si>
    <t>KUKASE T. GARBA (MRS)</t>
  </si>
  <si>
    <t>AMECHI ENYI</t>
  </si>
  <si>
    <t>Muktar  Aminu</t>
  </si>
  <si>
    <t>BABATUNDE O.OGUNOLA</t>
  </si>
  <si>
    <t xml:space="preserve">ABAJI/ GWAGWALADA /KUJE /KWALI </t>
  </si>
  <si>
    <t>Sa'ida Sa'ad</t>
  </si>
  <si>
    <t xml:space="preserve">AMUWO-ODOFIN </t>
  </si>
  <si>
    <t>FC/003/AB</t>
  </si>
  <si>
    <t>OKPALAEKE UZAMA SIMON</t>
  </si>
  <si>
    <t>FC/042/BA</t>
  </si>
  <si>
    <t>UMUAHIA NORTH/UMUAHIA SOUTH/IKWUANO</t>
  </si>
  <si>
    <t>NUREEDEN BUDA</t>
  </si>
  <si>
    <t>NWABUEZE F.O.</t>
  </si>
  <si>
    <t>ONUORAH JONAS OGBONNA</t>
  </si>
  <si>
    <t>WINNER</t>
  </si>
  <si>
    <t>GENDER</t>
  </si>
  <si>
    <t>OKENE/OGORI-MAGONGO</t>
  </si>
  <si>
    <t>UGWUOKE BARTHOLOMEW IFEANYI</t>
  </si>
  <si>
    <t>FC/149/JG</t>
  </si>
  <si>
    <t>PATRICK DOMINICE</t>
  </si>
  <si>
    <t>HON.IGWE P. NWAGU</t>
  </si>
  <si>
    <t>PATRICIA N.A.</t>
  </si>
  <si>
    <t>Nuhu Magaji</t>
  </si>
  <si>
    <t>HON.INNOCENT UGO CHIMA</t>
  </si>
  <si>
    <t>OGOJA/YALA</t>
  </si>
  <si>
    <t>ADAMAWA</t>
  </si>
  <si>
    <t>EMMANUEL BASSEY OBOT</t>
  </si>
  <si>
    <t>MAIYAKI THEODORA BALA</t>
  </si>
  <si>
    <t>FC/049/BA</t>
  </si>
  <si>
    <t>OKOHA WEBWAR E.</t>
  </si>
  <si>
    <t>MOHAMMED MIKAIL HARUNA</t>
  </si>
  <si>
    <t>MURTALA MU'AZU</t>
  </si>
  <si>
    <t>BAKASSI</t>
  </si>
  <si>
    <t>MAINASARA  UMAR</t>
  </si>
  <si>
    <t>FC/065/BN</t>
  </si>
  <si>
    <t xml:space="preserve"> FC/114/EK</t>
  </si>
  <si>
    <t>ELEME/OYIGBO/TAI</t>
  </si>
  <si>
    <t>FC/057/BN</t>
  </si>
  <si>
    <t>BEN NWANKWO</t>
  </si>
  <si>
    <t>SIKIRU AYIINDE W.</t>
  </si>
  <si>
    <t>KHABEEB MUSTAPHA</t>
  </si>
  <si>
    <t>ANAGBOGU GREG CHUKWUMA</t>
  </si>
  <si>
    <t>ALVAN AZUNDA  IKEGWURU</t>
  </si>
  <si>
    <t>OLABANJO AYILOGE</t>
  </si>
  <si>
    <t>FC/064/BN</t>
  </si>
  <si>
    <t>SAMUEL CHRISTANTUS M. U</t>
  </si>
  <si>
    <t>OKWOR BENEDICT GEORGE</t>
  </si>
  <si>
    <t>IBRAHIM TIJJANI KIYAWA</t>
  </si>
  <si>
    <t>YUSUF AHMED TIJANI</t>
  </si>
  <si>
    <t>EZEAKU NNAEMEKA NKEMAKONAM</t>
  </si>
  <si>
    <t>ABIGAIL DADA</t>
  </si>
  <si>
    <t>ATISBO/SAKI EAST/ SAKI WEST</t>
  </si>
  <si>
    <t>FC/253/NW</t>
  </si>
  <si>
    <t>DR. HARUNA YERIMA</t>
  </si>
  <si>
    <t>Abdulsamad Yusuf  A.</t>
  </si>
  <si>
    <t>Halilu Abubakar</t>
  </si>
  <si>
    <t>EPE</t>
  </si>
  <si>
    <t>YEKINI OLAJIDE</t>
  </si>
  <si>
    <t>HASSAN LADAN MUKATAR</t>
  </si>
  <si>
    <t>ABDULRAHMAN BADAMASIU</t>
  </si>
  <si>
    <t>EMMANUEL ONGELE</t>
  </si>
  <si>
    <t>Mohd Zubairu Tsamegu</t>
  </si>
  <si>
    <t>BATAGARAWA /  CHARANCHI/RIMI</t>
  </si>
  <si>
    <t>OLADEJI DARE</t>
  </si>
  <si>
    <t>ABEOKUTA  NORTH/OBAFEMI-OWODE/ODEDA</t>
  </si>
  <si>
    <t>MUKTAR HAMZA</t>
  </si>
  <si>
    <t>MARYAM BAMAI</t>
  </si>
  <si>
    <t>FC/322/RV</t>
  </si>
  <si>
    <t>AROWOSAFE JULIA BOLA</t>
  </si>
  <si>
    <t xml:space="preserve">OBINGWA/UGWUNAGBO/OSISIOMA </t>
  </si>
  <si>
    <t>CELINA OKESHOLA</t>
  </si>
  <si>
    <t>EMMANUEL ETIM EKPENYONG</t>
  </si>
  <si>
    <t>BUNMI TUNJI OJO</t>
  </si>
  <si>
    <t>OLUFELO OLUSEGUN .O</t>
  </si>
  <si>
    <t>Abdulsalam Uba Jogana</t>
  </si>
  <si>
    <t>BAYELSA</t>
  </si>
  <si>
    <t>DATTIJO ALIYU</t>
  </si>
  <si>
    <t>URUAKPA JOHN IFEANYI</t>
  </si>
  <si>
    <t>HON. ABOLAGBA JOHNSON</t>
  </si>
  <si>
    <t>DUTSE/KIYAWA</t>
  </si>
  <si>
    <t>FC/341/TR</t>
  </si>
  <si>
    <t>Nura Ahmed</t>
  </si>
  <si>
    <t>NPC</t>
  </si>
  <si>
    <t>SIRJAJ MUHAMMAD</t>
  </si>
  <si>
    <t>BAURE/ZANGO</t>
  </si>
  <si>
    <t>BENJAMIN OKEZIE KALU</t>
  </si>
  <si>
    <t>ZARIA</t>
  </si>
  <si>
    <t>UDEH OKECHUKWU</t>
  </si>
  <si>
    <t>DR. ABBAS TAJUDDEEN</t>
  </si>
  <si>
    <t>FC/264NG</t>
  </si>
  <si>
    <t>BARIKINLADI/RIYOM</t>
  </si>
  <si>
    <t>DUNG MANCHA ILIYA</t>
  </si>
  <si>
    <t>Hassan Shuaibu R/Guza</t>
  </si>
  <si>
    <t>IGWURUBE EMMANUEL O.</t>
  </si>
  <si>
    <t>YOBE</t>
  </si>
  <si>
    <t>ENG. ALIYU IDRIS</t>
  </si>
  <si>
    <t>HON. GARBA YAKUBU TSITSE</t>
  </si>
  <si>
    <t>FC/133/IM</t>
  </si>
  <si>
    <t>ABUBAKAR MOH'D SHAHADA</t>
  </si>
  <si>
    <t xml:space="preserve"> FC/153KD</t>
  </si>
  <si>
    <t>HARFORD JERRY CHIJIOKE</t>
  </si>
  <si>
    <t>CLEMENT ASEMADOO</t>
  </si>
  <si>
    <t>FC/187/KN</t>
  </si>
  <si>
    <t>IDRIS EJIMAH ARUWA</t>
  </si>
  <si>
    <t>AKINYELE/LAGELU</t>
  </si>
  <si>
    <t>NASIRU NURU MARAFA</t>
  </si>
  <si>
    <t>YAHAYA HASSAN GAYA</t>
  </si>
  <si>
    <t>IJEBU  NORTH/IJEBU EAST/OGUN WATERSIDE</t>
  </si>
  <si>
    <t>Umar Adam Katsayel</t>
  </si>
  <si>
    <t>TEATE A. NOMKIA</t>
  </si>
  <si>
    <t>KWARE/WAMAKKO</t>
  </si>
  <si>
    <t>FC/259/NG</t>
  </si>
  <si>
    <t>FABIAN OZOIGBO</t>
  </si>
  <si>
    <t>PRINCE EZENIA DENTON O.</t>
  </si>
  <si>
    <t>CYRIL EGWUATU</t>
  </si>
  <si>
    <t>ELEMOGE OLALEKAN</t>
  </si>
  <si>
    <t>Adamu Danjuma</t>
  </si>
  <si>
    <t>EHUWA MONDAY FELIX</t>
  </si>
  <si>
    <t>ITULAH FRIDAY O.</t>
  </si>
  <si>
    <t>SIDI MOHAMMED MANSUR</t>
  </si>
  <si>
    <t>PARTY DISTRIBUTION</t>
  </si>
  <si>
    <t>ISEYIN / ITESIWAJU / KAJOLA / IWAJOWA</t>
  </si>
  <si>
    <t>MOHAMMED BELLO USMAN</t>
  </si>
  <si>
    <t>RICHARD OLUMIDE AJALA</t>
  </si>
  <si>
    <t>SIRAJO SHEHU</t>
  </si>
  <si>
    <t>AYUBA TARI</t>
  </si>
  <si>
    <t>YAKUBU M. ADAMU</t>
  </si>
  <si>
    <t>NICHOLAS ELIJAH</t>
  </si>
  <si>
    <t>MUHAMMAD AUWAL B.</t>
  </si>
  <si>
    <t>GWIWA/YANKASHI</t>
  </si>
  <si>
    <t>NURU-DEEN MOHAMMED</t>
  </si>
  <si>
    <t>FC/073/BO</t>
  </si>
  <si>
    <t>JONES J. BAKAMSO</t>
  </si>
  <si>
    <t>IKOLE/OYE</t>
  </si>
  <si>
    <t>FOLANI LABRAR ABIODUN</t>
  </si>
  <si>
    <t>STATE</t>
  </si>
  <si>
    <t>ALBERT.T.SAM TSOKNA</t>
  </si>
  <si>
    <t>AMINU S. GOBIN</t>
  </si>
  <si>
    <t>FC/278/OD</t>
  </si>
  <si>
    <t>Ibrahim Shu'aibu Zakari</t>
  </si>
  <si>
    <t>MUSA BABA YUSUF</t>
  </si>
  <si>
    <t>NWANERI HENRY ONYEBUCHI</t>
  </si>
  <si>
    <t>CPMP</t>
  </si>
  <si>
    <t>LABARAN ABDULLAHI</t>
  </si>
  <si>
    <t>KATSINA</t>
  </si>
  <si>
    <t>FC/102/ED</t>
  </si>
  <si>
    <t>ZAKARI MOHAMMED</t>
  </si>
  <si>
    <t>SOKOTO</t>
  </si>
  <si>
    <t>ELECTED</t>
  </si>
  <si>
    <t>Aisha Ta Ningi</t>
  </si>
  <si>
    <t>BESSE</t>
  </si>
  <si>
    <t>BAR. EZE M. MADUGBA</t>
  </si>
  <si>
    <t>JOSEPH OMINIE EGWU</t>
  </si>
  <si>
    <t>UMO BLESSING OKON</t>
  </si>
  <si>
    <t>AKANMU TUNDE S.</t>
  </si>
  <si>
    <t>UKAEGBU PRINCE A.</t>
  </si>
  <si>
    <t>PAUL OBASI</t>
  </si>
  <si>
    <t>YAHAYA ABDUL FATAI</t>
  </si>
  <si>
    <t>Ibrahim  Abubakar</t>
  </si>
  <si>
    <t>Tijjani  Yusuf</t>
  </si>
  <si>
    <t>ADEFOLA ADENIRAN OGUNSAYA</t>
  </si>
  <si>
    <t>FC/293/OS</t>
  </si>
  <si>
    <t>IDRIS A. ABDULLAHI</t>
  </si>
  <si>
    <t>SURAJO ABDULWAHAB</t>
  </si>
  <si>
    <t>YUSUF MOHAMMED</t>
  </si>
  <si>
    <t xml:space="preserve">A CN </t>
  </si>
  <si>
    <t>Labour  P</t>
  </si>
  <si>
    <t>ELI ERUMEI</t>
  </si>
  <si>
    <t>IDRIS A. GARBA</t>
  </si>
  <si>
    <t>ALASHI CHRIS</t>
  </si>
  <si>
    <t>CATHERINE AGBA-AJIBIKE</t>
  </si>
  <si>
    <t>FC/121/EN</t>
  </si>
  <si>
    <t>SHEHU AHMED</t>
  </si>
  <si>
    <t>MUSTAPHA A. GARBA G/MADI</t>
  </si>
  <si>
    <t>NWOGU GEOFREY EZE</t>
  </si>
  <si>
    <t>FC/053/BY</t>
  </si>
  <si>
    <t>FC/199/KT</t>
  </si>
  <si>
    <t>USMAN TUGGAR</t>
  </si>
  <si>
    <t>AFIKPO NORTH/ AFIKPO SOUTH</t>
  </si>
  <si>
    <t>ABBA KAGU ALLI TELA</t>
  </si>
  <si>
    <t>Mahmuod Adamu Mohd</t>
  </si>
  <si>
    <t>FC/184/KN</t>
  </si>
  <si>
    <t>SHABA ISAH IBRAHIM</t>
  </si>
  <si>
    <t>EKITI/ ISIN/IREPODUN/OKE-ERO</t>
  </si>
  <si>
    <t>Sani Mohammed Aliyu</t>
  </si>
  <si>
    <t>IFEANYI A. NWANKWO</t>
  </si>
  <si>
    <t>MOHAMMED NASIR IDRIS</t>
  </si>
  <si>
    <t>INEMENTE A ERASMUS</t>
  </si>
  <si>
    <t>FC/225KW</t>
  </si>
  <si>
    <t>DR. UGOCHUKWU IHEANYI</t>
  </si>
  <si>
    <t>OGBONNA NWUKE</t>
  </si>
  <si>
    <t>UDUAK ANIETIE AKPAN</t>
  </si>
  <si>
    <t>IFEANYICHUKWU EMMANUEL</t>
  </si>
  <si>
    <t>KABIRU ABUBAKAR</t>
  </si>
  <si>
    <t>OKECHI ECHEZONA OBINNA</t>
  </si>
  <si>
    <t>NURA ALTINE</t>
  </si>
  <si>
    <t>FC/58/BN</t>
  </si>
  <si>
    <t xml:space="preserve"> ABDULWAHEED I. HASSAN</t>
  </si>
  <si>
    <t>ISA SALIHU BASHIR</t>
  </si>
  <si>
    <t xml:space="preserve"> ACN</t>
  </si>
  <si>
    <t>IKEM, K. OZOBA</t>
  </si>
  <si>
    <t>FC/037/AN</t>
  </si>
  <si>
    <t>MOHAMMED AHMED</t>
  </si>
  <si>
    <t>HARUNA IZANG SHERE</t>
  </si>
  <si>
    <t>AKWELEM STANLEY AHMEFULE</t>
  </si>
  <si>
    <t>AYANGBILE ODUNAYO</t>
  </si>
  <si>
    <t>OGBEIDE IHAMA ANTHONY</t>
  </si>
  <si>
    <t>YUSUF SHITU GALAMBI</t>
  </si>
  <si>
    <t>BABATUNDE SHEFIU</t>
  </si>
  <si>
    <t>AUDU YUNISA</t>
  </si>
  <si>
    <t>Salisu Yusuf Majigiri</t>
  </si>
  <si>
    <t>OLADIMEJI SIKIRA SALAMI</t>
  </si>
  <si>
    <t>IJERO/EKITI WEST/EFON</t>
  </si>
  <si>
    <t>AWONUGA .S ADETAYO</t>
  </si>
  <si>
    <t>Yahaya Salihi Magashi</t>
  </si>
  <si>
    <t xml:space="preserve">EKET/ONNA/ ESIT EKET /IBENO </t>
  </si>
  <si>
    <t>ALH. AHMED KASIM</t>
  </si>
  <si>
    <t>CHIMA PATRICK NWUGURU</t>
  </si>
  <si>
    <t>BASHIR BUKAR BAALE</t>
  </si>
  <si>
    <t>ABUBAKAR MOHAMMED</t>
  </si>
  <si>
    <t>NAFI'U ABUBAKAR</t>
  </si>
  <si>
    <t>SHEHU GARBA TAKATURU</t>
  </si>
  <si>
    <t>ADEYEMO TAJUDEEN</t>
  </si>
  <si>
    <t>MA’RUF M. JUNAIDU</t>
  </si>
  <si>
    <t>MUSA SULE DUTSE</t>
  </si>
  <si>
    <t>BUSARI MURTALA OLANIWOLE</t>
  </si>
  <si>
    <t>Aminu Abdulrahman Ahmed</t>
  </si>
  <si>
    <t>Abdulkadir Ahmed</t>
  </si>
  <si>
    <t>IKUEWUMI ROTIMI</t>
  </si>
  <si>
    <t>ALHAJI HALIRU ZAKARI J.</t>
  </si>
  <si>
    <t>FC/137/IM</t>
  </si>
  <si>
    <t>Yahaya Aliyu</t>
  </si>
  <si>
    <t>AGEGE</t>
  </si>
  <si>
    <t>IBRAHIM DASUKI JALO</t>
  </si>
  <si>
    <t>HUSSAINI SABO JAMA'ARE (ENGR)</t>
  </si>
  <si>
    <t>ABDU M. MSHELIZA</t>
  </si>
  <si>
    <t xml:space="preserve"> FC/005/AB</t>
  </si>
  <si>
    <t>BABA BIDA</t>
  </si>
  <si>
    <t>BENUE</t>
  </si>
  <si>
    <t>FC/113/EK</t>
  </si>
  <si>
    <t>HON. AINA AJAYI JOHNSON</t>
  </si>
  <si>
    <t>Mohammed Manir Abu</t>
  </si>
  <si>
    <t>NNAEMEKA KIZTTO OKOLI</t>
  </si>
  <si>
    <t>FIDEL AJU OGAR</t>
  </si>
  <si>
    <t>OGELE UZOCHUKWU</t>
  </si>
  <si>
    <t>NWAGWU CLIFFORD CHINYERE</t>
  </si>
  <si>
    <t>NKIRUKA ONYEJIOCHA</t>
  </si>
  <si>
    <t>MOHAMMED ABDULRAHEEM</t>
  </si>
  <si>
    <t>17,57</t>
  </si>
  <si>
    <t>Adamu Tarko Adamu</t>
  </si>
  <si>
    <t>FC/069/BO</t>
  </si>
  <si>
    <t>ALH. LABI MOMOH YUSUF</t>
  </si>
  <si>
    <t>MPPP</t>
  </si>
  <si>
    <t>NTA</t>
  </si>
  <si>
    <t>NGUKWASE SURMA</t>
  </si>
  <si>
    <t>Sani Abdulsalam Abubakar</t>
  </si>
  <si>
    <t>ALH. HASSAN GARAFINI</t>
  </si>
  <si>
    <t>AC N</t>
  </si>
  <si>
    <t>KACHIA/KAGARKO</t>
  </si>
  <si>
    <t>Musa Abdulmalik M.</t>
  </si>
  <si>
    <t>FESTUS IYAYE</t>
  </si>
  <si>
    <t>ENEANYA N.O.</t>
  </si>
  <si>
    <t>NWAJI SYLVANUS UZOMA</t>
  </si>
  <si>
    <t>FC/310/PL</t>
  </si>
  <si>
    <t>THOMAS AYO DAL-SILVA</t>
  </si>
  <si>
    <t>YAMALTU/DEBBA</t>
  </si>
  <si>
    <t xml:space="preserve">MICHEAL OLUFEMI RICHARD </t>
  </si>
  <si>
    <t>ZERIBE EZEANUNA E.</t>
  </si>
  <si>
    <t>AMAC / BWARI</t>
  </si>
  <si>
    <t>PRINCE SUNDAY BAMIDELE</t>
  </si>
  <si>
    <t>ELDER OYEDELE FEMI</t>
  </si>
  <si>
    <t>EKPURU LEBRAI</t>
  </si>
  <si>
    <t>ONDO</t>
  </si>
  <si>
    <t>AMINU B. GALADIMA</t>
  </si>
  <si>
    <t>MUHAMMAD AUWAL J.</t>
  </si>
  <si>
    <t>OBINNA CHIKELU</t>
  </si>
  <si>
    <t>ALHAJI A. M. MUAZU</t>
  </si>
  <si>
    <t xml:space="preserve">ETINAN/ NSIT  IBOM/ NSIT  UBIUM </t>
  </si>
  <si>
    <t>RAWA</t>
  </si>
  <si>
    <t>UMAR ABUBAKAR SADE</t>
  </si>
  <si>
    <t>Nasiru Babangida M.</t>
  </si>
  <si>
    <t>RANO/BUNKURE/KIBIYA</t>
  </si>
  <si>
    <t>ALABI SAMUEL OLUMIDE</t>
  </si>
  <si>
    <t>OKRIKA/OGU/BOLO</t>
  </si>
  <si>
    <t>PEPPLE FIKURU A.</t>
  </si>
  <si>
    <t>JIMOH YAHAYA O.</t>
  </si>
  <si>
    <t>OLOYE, FUNKE COMFORT BOSE</t>
  </si>
  <si>
    <t>ALIYU ISMAILA</t>
  </si>
  <si>
    <t>Aliyu Mohd Kachako</t>
  </si>
  <si>
    <t>SCHOLASTICA I. OKORONKWO</t>
  </si>
  <si>
    <t>NRP</t>
  </si>
  <si>
    <t>AHIAZU MBAISE/EZINIHITTE</t>
  </si>
  <si>
    <t>FC/028/AN</t>
  </si>
  <si>
    <t>HON DUROJAIYE AYINDE .O</t>
  </si>
  <si>
    <t>MALAM LADI BARUBA</t>
  </si>
  <si>
    <t>KABIRU SALIHU</t>
  </si>
  <si>
    <t>FC/288/OS</t>
  </si>
  <si>
    <t>FC/284/OD</t>
  </si>
  <si>
    <t>SHITTU LIASU OLOLADE</t>
  </si>
  <si>
    <t>BELLO YUNUSA</t>
  </si>
  <si>
    <t>GRACE KARAINE BELGAM</t>
  </si>
  <si>
    <t>AHMED MADAKI GOLOLO</t>
  </si>
  <si>
    <t>CHUKWU O. BASIL</t>
  </si>
  <si>
    <t>IBRAHIM BABAYOLA MUSTAPHA</t>
  </si>
  <si>
    <t>FC/115/EN</t>
  </si>
  <si>
    <t>Mohammed R. Abdullahi</t>
  </si>
  <si>
    <t>JIDDA ABDULRAZAQ A.</t>
  </si>
  <si>
    <t>HON. ISAH EGAH DOBI</t>
  </si>
  <si>
    <t>TORIOLA MOSES OLAYINKA</t>
  </si>
  <si>
    <t>OKPOTU OGULO</t>
  </si>
  <si>
    <t>Salihu Lulu Jibrin</t>
  </si>
  <si>
    <t>MOHAMMED DODO GUMEL</t>
  </si>
  <si>
    <t>ESAN N.EAST/E.S.EAST</t>
  </si>
  <si>
    <t>BARRI DOGARA YAKUBU</t>
  </si>
  <si>
    <t>FC/333/S0</t>
  </si>
  <si>
    <t>FOLORUNSHO DANIYAN</t>
  </si>
  <si>
    <t>SOUTHERN IJAW</t>
  </si>
  <si>
    <t>OWO / OSE</t>
  </si>
  <si>
    <t>AMASUOMO EBISINNE KOFEE</t>
  </si>
  <si>
    <t>HASSAN HARUNA</t>
  </si>
  <si>
    <t>FC/126/GM</t>
  </si>
  <si>
    <t>NTP</t>
  </si>
  <si>
    <t>AGNES DANLADI K.</t>
  </si>
  <si>
    <t>GOKANA/KHANA</t>
  </si>
  <si>
    <t>AMAECHI CHUKWUMA S.</t>
  </si>
  <si>
    <t>Tajjuden M. Mizammil</t>
  </si>
  <si>
    <t>KAMIL AKINLABI</t>
  </si>
  <si>
    <t>MUSHIN II</t>
  </si>
  <si>
    <t>Amiru  Tukur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</si>
</sst>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0.00"/>
    <numFmt numFmtId="165" formatCode="#,##0.00;\(#,##0.00\)"/>
  </numFmts>
  <fonts count="16" x14ac:knownFonts="1">
    <font>
      <sz val="10"/>
      <name val="Arial"/>
      <family val="2"/>
    </font>
    <font>
      <sz val="11"/>
      <color indexed="8"/>
      <name val="Arial"/>
      <family val="2"/>
    </font>
    <font>
      <b/>
      <sz val="16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Times New Roman"/>
      <family val="2"/>
    </font>
    <font>
      <sz val="11"/>
      <color indexed="8"/>
      <name val="Times New Roman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wrapText="1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/>
    <xf numFmtId="0" fontId="0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0" fillId="0" borderId="8" xfId="0" applyNumberFormat="1" applyFont="1" applyFill="1" applyBorder="1" applyAlignment="1">
      <alignment wrapText="1"/>
    </xf>
    <xf numFmtId="0" fontId="0" fillId="0" borderId="9" xfId="0" applyNumberFormat="1" applyFont="1" applyFill="1" applyBorder="1" applyAlignment="1">
      <alignment wrapText="1"/>
    </xf>
    <xf numFmtId="0" fontId="0" fillId="0" borderId="10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right"/>
    </xf>
    <xf numFmtId="0" fontId="14" fillId="0" borderId="11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/>
    <xf numFmtId="0" fontId="0" fillId="0" borderId="11" xfId="0" applyNumberFormat="1" applyFont="1" applyFill="1" applyBorder="1" applyAlignment="1">
      <alignment wrapText="1"/>
    </xf>
    <xf numFmtId="0" fontId="0" fillId="0" borderId="12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/>
    <xf numFmtId="0" fontId="10" fillId="0" borderId="1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4" fillId="0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0000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307"/>
  <sheetViews>
    <sheetView tabSelected="1" zoomScaleNormal="100" workbookViewId="0"/>
  </sheetViews>
  <sheetFormatPr defaultColWidth="9.140625" defaultRowHeight="14.25" customHeight="1" x14ac:dyDescent="0.2"/>
  <cols>
    <col min="1" max="1" width="15.7109375" customWidth="1"/>
    <col min="2" max="2" width="30.140625" customWidth="1"/>
    <col min="3" max="3" width="44.140625" customWidth="1"/>
    <col min="4" max="6" width="9.140625" customWidth="1"/>
    <col min="7" max="7" width="10.85546875" customWidth="1"/>
    <col min="8" max="8" width="12.5703125" customWidth="1"/>
    <col min="9" max="31" width="9.140625" customWidth="1"/>
  </cols>
  <sheetData>
    <row r="1" spans="1:31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spans="1:31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2"/>
    </row>
    <row r="4" spans="1:31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2"/>
    </row>
    <row r="5" spans="1:31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2"/>
    </row>
    <row r="6" spans="1:31" ht="14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2"/>
    </row>
    <row r="7" spans="1:31" ht="14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2"/>
    </row>
    <row r="8" spans="1:31" ht="14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2"/>
    </row>
    <row r="9" spans="1:31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2"/>
    </row>
    <row r="10" spans="1:31" ht="14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2"/>
    </row>
    <row r="11" spans="1:31" ht="14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2"/>
    </row>
    <row r="12" spans="1:31" ht="14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2"/>
    </row>
    <row r="13" spans="1:31" ht="14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2"/>
    </row>
    <row r="14" spans="1:31" ht="14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2"/>
    </row>
    <row r="15" spans="1:31" ht="14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2"/>
    </row>
    <row r="16" spans="1:31" ht="14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2"/>
    </row>
    <row r="17" spans="1:31" ht="14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2"/>
    </row>
    <row r="18" spans="1:31" ht="14.25" hidden="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2"/>
    </row>
    <row r="19" spans="1:31" ht="20.25" x14ac:dyDescent="0.3">
      <c r="A19" s="115" t="s">
        <v>1967</v>
      </c>
      <c r="B19" s="115"/>
      <c r="C19" s="115"/>
      <c r="D19" s="115"/>
      <c r="E19" s="115"/>
      <c r="F19" s="115"/>
      <c r="G19" s="115"/>
      <c r="H19" s="11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2"/>
    </row>
    <row r="20" spans="1:31" ht="20.25" x14ac:dyDescent="0.3">
      <c r="A20" s="115" t="s">
        <v>779</v>
      </c>
      <c r="B20" s="115"/>
      <c r="C20" s="115"/>
      <c r="D20" s="115"/>
      <c r="E20" s="115"/>
      <c r="F20" s="115"/>
      <c r="G20" s="115"/>
      <c r="H20" s="1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"/>
    </row>
    <row r="21" spans="1:31" ht="20.25" x14ac:dyDescent="0.3">
      <c r="A21" s="3"/>
      <c r="B21" s="3"/>
      <c r="C21" s="3"/>
      <c r="D21" s="3"/>
      <c r="E21" s="3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"/>
    </row>
    <row r="22" spans="1:31" ht="20.25" x14ac:dyDescent="0.3">
      <c r="A22" s="3"/>
      <c r="B22" s="3"/>
      <c r="C22" s="3"/>
      <c r="D22" s="3"/>
      <c r="E22" s="3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"/>
    </row>
    <row r="23" spans="1:31" ht="20.25" x14ac:dyDescent="0.3">
      <c r="A23" s="3"/>
      <c r="B23" s="3"/>
      <c r="C23" s="3"/>
      <c r="D23" s="3"/>
      <c r="E23" s="3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"/>
    </row>
    <row r="24" spans="1:31" ht="20.25" x14ac:dyDescent="0.3">
      <c r="A24" s="3"/>
      <c r="B24" s="3"/>
      <c r="C24" s="3"/>
      <c r="D24" s="3"/>
      <c r="E24" s="3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"/>
    </row>
    <row r="25" spans="1:31" ht="20.25" x14ac:dyDescent="0.3">
      <c r="A25" s="3"/>
      <c r="B25" s="3"/>
      <c r="C25" s="3"/>
      <c r="D25" s="3"/>
      <c r="E25" s="3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"/>
    </row>
    <row r="26" spans="1:31" ht="20.25" x14ac:dyDescent="0.3">
      <c r="A26" s="3"/>
      <c r="B26" s="3"/>
      <c r="C26" s="3"/>
      <c r="D26" s="3"/>
      <c r="E26" s="3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"/>
    </row>
    <row r="27" spans="1:31" ht="20.25" x14ac:dyDescent="0.3">
      <c r="A27" s="3"/>
      <c r="B27" s="3"/>
      <c r="C27" s="3"/>
      <c r="D27" s="3"/>
      <c r="E27" s="3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"/>
    </row>
    <row r="28" spans="1:31" ht="20.25" x14ac:dyDescent="0.3">
      <c r="A28" s="3"/>
      <c r="B28" s="3"/>
      <c r="C28" s="3"/>
      <c r="D28" s="3"/>
      <c r="E28" s="3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"/>
    </row>
    <row r="29" spans="1:31" ht="20.25" x14ac:dyDescent="0.3">
      <c r="A29" s="3"/>
      <c r="B29" s="3"/>
      <c r="C29" s="3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"/>
    </row>
    <row r="30" spans="1:31" ht="20.25" x14ac:dyDescent="0.3">
      <c r="A30" s="3"/>
      <c r="B30" s="3"/>
      <c r="C30" s="3"/>
      <c r="D30" s="3"/>
      <c r="E30" s="3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"/>
    </row>
    <row r="31" spans="1:31" ht="20.25" x14ac:dyDescent="0.3">
      <c r="A31" s="3"/>
      <c r="B31" s="3"/>
      <c r="C31" s="3"/>
      <c r="D31" s="3"/>
      <c r="E31" s="3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"/>
    </row>
    <row r="32" spans="1:31" ht="20.25" x14ac:dyDescent="0.3">
      <c r="A32" s="3"/>
      <c r="B32" s="3"/>
      <c r="C32" s="3"/>
      <c r="D32" s="3"/>
      <c r="E32" s="3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"/>
    </row>
    <row r="33" spans="1:31" ht="20.25" x14ac:dyDescent="0.3">
      <c r="A33" s="3"/>
      <c r="B33" s="3"/>
      <c r="C33" s="3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"/>
    </row>
    <row r="34" spans="1:31" ht="20.25" x14ac:dyDescent="0.3">
      <c r="A34" s="3"/>
      <c r="B34" s="3"/>
      <c r="C34" s="3"/>
      <c r="D34" s="3"/>
      <c r="E34" s="3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"/>
    </row>
    <row r="35" spans="1:31" ht="20.25" x14ac:dyDescent="0.3">
      <c r="A35" s="3"/>
      <c r="B35" s="3"/>
      <c r="C35" s="3"/>
      <c r="D35" s="3"/>
      <c r="E35" s="3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"/>
    </row>
    <row r="36" spans="1:31" ht="20.25" x14ac:dyDescent="0.3">
      <c r="A36" s="3"/>
      <c r="B36" s="3"/>
      <c r="C36" s="3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"/>
    </row>
    <row r="37" spans="1:31" ht="20.25" x14ac:dyDescent="0.3">
      <c r="A37" s="3"/>
      <c r="B37" s="3"/>
      <c r="C37" s="3"/>
      <c r="D37" s="3"/>
      <c r="E37" s="3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"/>
    </row>
    <row r="38" spans="1:31" ht="20.25" x14ac:dyDescent="0.3">
      <c r="A38" s="3"/>
      <c r="B38" s="3"/>
      <c r="C38" s="3"/>
      <c r="D38" s="3"/>
      <c r="E38" s="3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"/>
    </row>
    <row r="39" spans="1:31" ht="20.25" x14ac:dyDescent="0.3">
      <c r="A39" s="3"/>
      <c r="B39" s="3"/>
      <c r="C39" s="3"/>
      <c r="D39" s="3"/>
      <c r="E39" s="3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"/>
    </row>
    <row r="40" spans="1:31" ht="20.25" x14ac:dyDescent="0.3">
      <c r="A40" s="3"/>
      <c r="B40" s="3"/>
      <c r="C40" s="3"/>
      <c r="D40" s="3"/>
      <c r="E40" s="3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"/>
    </row>
    <row r="41" spans="1:31" ht="25.5" x14ac:dyDescent="0.2">
      <c r="A41" s="4" t="s">
        <v>2536</v>
      </c>
      <c r="B41" s="4" t="s">
        <v>1428</v>
      </c>
      <c r="C41" s="4" t="s">
        <v>1122</v>
      </c>
      <c r="D41" s="4" t="s">
        <v>2416</v>
      </c>
      <c r="E41" s="4" t="s">
        <v>117</v>
      </c>
      <c r="F41" s="5" t="s">
        <v>2392</v>
      </c>
      <c r="G41" s="6" t="s">
        <v>1979</v>
      </c>
      <c r="H41" s="4" t="s">
        <v>853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7"/>
    </row>
    <row r="42" spans="1:31" x14ac:dyDescent="0.2">
      <c r="A42" s="8" t="s">
        <v>1554</v>
      </c>
      <c r="B42" s="9" t="s">
        <v>2317</v>
      </c>
      <c r="C42" s="10" t="s">
        <v>93</v>
      </c>
      <c r="D42" s="9"/>
      <c r="E42" s="9" t="s">
        <v>452</v>
      </c>
      <c r="F42" s="11">
        <v>1187</v>
      </c>
      <c r="G42" s="12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4"/>
    </row>
    <row r="43" spans="1:31" x14ac:dyDescent="0.2">
      <c r="A43" s="8"/>
      <c r="B43" s="9" t="s">
        <v>612</v>
      </c>
      <c r="C43" s="10" t="s">
        <v>627</v>
      </c>
      <c r="D43" s="9"/>
      <c r="E43" s="9" t="s">
        <v>2384</v>
      </c>
      <c r="F43" s="11">
        <v>3659</v>
      </c>
      <c r="G43" s="12"/>
      <c r="H43" s="1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4"/>
    </row>
    <row r="44" spans="1:31" x14ac:dyDescent="0.2">
      <c r="A44" s="8"/>
      <c r="B44" s="9"/>
      <c r="C44" s="10" t="s">
        <v>2556</v>
      </c>
      <c r="D44" s="9"/>
      <c r="E44" s="9" t="s">
        <v>233</v>
      </c>
      <c r="F44" s="11">
        <v>7173</v>
      </c>
      <c r="G44" s="12"/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4"/>
    </row>
    <row r="45" spans="1:31" x14ac:dyDescent="0.2">
      <c r="A45" s="8"/>
      <c r="B45" s="9"/>
      <c r="C45" s="10" t="s">
        <v>626</v>
      </c>
      <c r="D45" s="9"/>
      <c r="E45" s="9" t="s">
        <v>1264</v>
      </c>
      <c r="F45" s="11">
        <v>207</v>
      </c>
      <c r="G45" s="12"/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4"/>
    </row>
    <row r="46" spans="1:31" x14ac:dyDescent="0.2">
      <c r="A46" s="8"/>
      <c r="B46" s="9"/>
      <c r="C46" s="10" t="s">
        <v>1789</v>
      </c>
      <c r="D46" s="8"/>
      <c r="E46" s="9" t="s">
        <v>995</v>
      </c>
      <c r="F46" s="11">
        <v>86</v>
      </c>
      <c r="G46" s="15"/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4"/>
    </row>
    <row r="47" spans="1:31" x14ac:dyDescent="0.2">
      <c r="A47" s="8"/>
      <c r="B47" s="9"/>
      <c r="C47" s="10" t="s">
        <v>733</v>
      </c>
      <c r="D47" s="9"/>
      <c r="E47" s="9" t="s">
        <v>188</v>
      </c>
      <c r="F47" s="11">
        <v>260</v>
      </c>
      <c r="G47" s="12"/>
      <c r="H47" s="1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4"/>
    </row>
    <row r="48" spans="1:31" x14ac:dyDescent="0.2">
      <c r="A48" s="8"/>
      <c r="B48" s="9"/>
      <c r="C48" s="10" t="s">
        <v>439</v>
      </c>
      <c r="D48" s="9"/>
      <c r="E48" s="9" t="s">
        <v>2722</v>
      </c>
      <c r="F48" s="11">
        <v>117</v>
      </c>
      <c r="G48" s="12"/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4"/>
    </row>
    <row r="49" spans="1:31" x14ac:dyDescent="0.2">
      <c r="A49" s="8"/>
      <c r="B49" s="1"/>
      <c r="C49" s="10" t="s">
        <v>2552</v>
      </c>
      <c r="D49" s="9"/>
      <c r="E49" s="9" t="s">
        <v>308</v>
      </c>
      <c r="F49" s="11">
        <v>139</v>
      </c>
      <c r="G49" s="12"/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4"/>
    </row>
    <row r="50" spans="1:31" x14ac:dyDescent="0.2">
      <c r="A50" s="8"/>
      <c r="B50" s="1"/>
      <c r="C50" s="10" t="s">
        <v>1689</v>
      </c>
      <c r="D50" s="9"/>
      <c r="E50" s="9" t="s">
        <v>1046</v>
      </c>
      <c r="F50" s="11">
        <v>21787</v>
      </c>
      <c r="G50" s="12"/>
      <c r="H50" s="13" t="s">
        <v>2549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4"/>
    </row>
    <row r="51" spans="1:31" x14ac:dyDescent="0.2">
      <c r="A51" s="8"/>
      <c r="B51" s="1"/>
      <c r="C51" s="10" t="s">
        <v>774</v>
      </c>
      <c r="D51" s="9"/>
      <c r="E51" s="9" t="s">
        <v>1290</v>
      </c>
      <c r="F51" s="11">
        <v>4459</v>
      </c>
      <c r="G51" s="12"/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4"/>
    </row>
    <row r="52" spans="1:31" ht="14.25" customHeight="1" x14ac:dyDescent="0.25">
      <c r="A52" s="8"/>
      <c r="B52" s="16"/>
      <c r="C52" s="17"/>
      <c r="D52" s="9"/>
      <c r="E52" s="9" t="s">
        <v>1279</v>
      </c>
      <c r="F52" s="11">
        <v>20</v>
      </c>
      <c r="G52" s="15"/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4"/>
    </row>
    <row r="53" spans="1:31" ht="14.25" customHeight="1" x14ac:dyDescent="0.25">
      <c r="A53" s="8"/>
      <c r="B53" s="16"/>
      <c r="C53" s="17"/>
      <c r="D53" s="9"/>
      <c r="E53" s="9"/>
      <c r="F53" s="11"/>
      <c r="G53" s="12"/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4"/>
    </row>
    <row r="54" spans="1:31" ht="14.25" customHeight="1" x14ac:dyDescent="0.25">
      <c r="A54" s="8"/>
      <c r="B54" s="16"/>
      <c r="C54" s="17"/>
      <c r="D54" s="9"/>
      <c r="E54" s="9"/>
      <c r="F54" s="18"/>
      <c r="G54" s="12"/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4"/>
    </row>
    <row r="55" spans="1:31" ht="14.25" customHeight="1" x14ac:dyDescent="0.2">
      <c r="A55" s="8"/>
      <c r="B55" s="1"/>
      <c r="C55" s="10"/>
      <c r="D55" s="9"/>
      <c r="E55" s="9"/>
      <c r="F55" s="18"/>
      <c r="G55" s="12"/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4"/>
    </row>
    <row r="56" spans="1:31" ht="14.25" customHeight="1" x14ac:dyDescent="0.2">
      <c r="A56" s="8"/>
      <c r="B56" s="1"/>
      <c r="C56" s="10"/>
      <c r="D56" s="9"/>
      <c r="E56" s="9"/>
      <c r="F56" s="18"/>
      <c r="G56" s="12"/>
      <c r="H56" s="1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4"/>
    </row>
    <row r="57" spans="1:31" x14ac:dyDescent="0.2">
      <c r="A57" s="8"/>
      <c r="B57" s="9" t="s">
        <v>1005</v>
      </c>
      <c r="C57" s="17" t="s">
        <v>131</v>
      </c>
      <c r="D57" s="8"/>
      <c r="E57" s="8" t="s">
        <v>1335</v>
      </c>
      <c r="F57" s="18">
        <v>179</v>
      </c>
      <c r="G57" s="15"/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4"/>
    </row>
    <row r="58" spans="1:31" x14ac:dyDescent="0.2">
      <c r="A58" s="8"/>
      <c r="B58" s="9" t="s">
        <v>27</v>
      </c>
      <c r="C58" s="10" t="s">
        <v>619</v>
      </c>
      <c r="D58" s="9"/>
      <c r="E58" s="9" t="s">
        <v>452</v>
      </c>
      <c r="F58" s="11">
        <v>1494</v>
      </c>
      <c r="G58" s="12"/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4"/>
    </row>
    <row r="59" spans="1:31" x14ac:dyDescent="0.2">
      <c r="A59" s="8"/>
      <c r="B59" s="9"/>
      <c r="C59" s="10" t="s">
        <v>2690</v>
      </c>
      <c r="D59" s="9"/>
      <c r="E59" s="9" t="s">
        <v>674</v>
      </c>
      <c r="F59" s="11">
        <v>612</v>
      </c>
      <c r="G59" s="12"/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4"/>
    </row>
    <row r="60" spans="1:31" x14ac:dyDescent="0.2">
      <c r="A60" s="8"/>
      <c r="B60" s="9"/>
      <c r="C60" s="10" t="s">
        <v>265</v>
      </c>
      <c r="D60" s="9"/>
      <c r="E60" s="9" t="s">
        <v>2384</v>
      </c>
      <c r="F60" s="11">
        <v>198</v>
      </c>
      <c r="G60" s="12"/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4"/>
    </row>
    <row r="61" spans="1:31" x14ac:dyDescent="0.2">
      <c r="A61" s="8"/>
      <c r="B61" s="9"/>
      <c r="C61" s="10" t="s">
        <v>1649</v>
      </c>
      <c r="D61" s="9"/>
      <c r="E61" s="9" t="s">
        <v>233</v>
      </c>
      <c r="F61" s="11">
        <v>575</v>
      </c>
      <c r="G61" s="12"/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4"/>
    </row>
    <row r="62" spans="1:31" x14ac:dyDescent="0.2">
      <c r="A62" s="8"/>
      <c r="B62" s="9"/>
      <c r="C62" s="10" t="s">
        <v>1041</v>
      </c>
      <c r="D62" s="9"/>
      <c r="E62" s="9" t="s">
        <v>18</v>
      </c>
      <c r="F62" s="11">
        <v>122</v>
      </c>
      <c r="G62" s="12"/>
      <c r="H62" s="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4"/>
    </row>
    <row r="63" spans="1:31" x14ac:dyDescent="0.2">
      <c r="A63" s="8"/>
      <c r="B63" s="9"/>
      <c r="C63" s="10" t="s">
        <v>0</v>
      </c>
      <c r="D63" s="9"/>
      <c r="E63" s="9" t="s">
        <v>1264</v>
      </c>
      <c r="F63" s="11">
        <v>621</v>
      </c>
      <c r="G63" s="12"/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4"/>
    </row>
    <row r="64" spans="1:31" x14ac:dyDescent="0.2">
      <c r="A64" s="8"/>
      <c r="B64" s="9"/>
      <c r="C64" s="10" t="s">
        <v>183</v>
      </c>
      <c r="D64" s="9"/>
      <c r="E64" s="9" t="s">
        <v>188</v>
      </c>
      <c r="F64" s="11">
        <v>1463</v>
      </c>
      <c r="G64" s="12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4"/>
    </row>
    <row r="65" spans="1:31" ht="15" x14ac:dyDescent="0.25">
      <c r="A65" s="8"/>
      <c r="B65" s="16"/>
      <c r="C65" s="10" t="s">
        <v>360</v>
      </c>
      <c r="D65" s="9"/>
      <c r="E65" s="9" t="s">
        <v>1046</v>
      </c>
      <c r="F65" s="11">
        <v>45001</v>
      </c>
      <c r="G65" s="15"/>
      <c r="H65" s="13" t="s">
        <v>2549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4"/>
    </row>
    <row r="66" spans="1:31" ht="15" x14ac:dyDescent="0.25">
      <c r="A66" s="8"/>
      <c r="B66" s="16"/>
      <c r="C66" s="10" t="s">
        <v>1938</v>
      </c>
      <c r="D66" s="9"/>
      <c r="E66" s="9" t="s">
        <v>1290</v>
      </c>
      <c r="F66" s="11">
        <v>13391</v>
      </c>
      <c r="G66" s="12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4"/>
    </row>
    <row r="67" spans="1:31" ht="14.25" customHeight="1" x14ac:dyDescent="0.25">
      <c r="A67" s="8"/>
      <c r="B67" s="16"/>
      <c r="C67" s="17"/>
      <c r="D67" s="9"/>
      <c r="E67" s="9" t="s">
        <v>1279</v>
      </c>
      <c r="F67" s="11">
        <v>28</v>
      </c>
      <c r="G67" s="12"/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4"/>
    </row>
    <row r="68" spans="1:31" ht="14.25" customHeight="1" x14ac:dyDescent="0.2">
      <c r="A68" s="8"/>
      <c r="B68" s="9"/>
      <c r="C68" s="10"/>
      <c r="D68" s="9"/>
      <c r="E68" s="9" t="s">
        <v>2347</v>
      </c>
      <c r="F68" s="11">
        <v>5</v>
      </c>
      <c r="G68" s="12"/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4"/>
    </row>
    <row r="69" spans="1:31" ht="14.25" customHeight="1" x14ac:dyDescent="0.2">
      <c r="A69" s="8"/>
      <c r="B69" s="9"/>
      <c r="C69" s="10"/>
      <c r="D69" s="9"/>
      <c r="E69" s="9" t="s">
        <v>2722</v>
      </c>
      <c r="F69" s="11">
        <v>4</v>
      </c>
      <c r="G69" s="12"/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4"/>
    </row>
    <row r="70" spans="1:31" ht="14.25" customHeight="1" x14ac:dyDescent="0.2">
      <c r="A70" s="8"/>
      <c r="B70" s="9"/>
      <c r="C70" s="10"/>
      <c r="D70" s="9"/>
      <c r="E70" s="9" t="s">
        <v>1357</v>
      </c>
      <c r="F70" s="11">
        <v>3</v>
      </c>
      <c r="G70" s="12"/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4"/>
    </row>
    <row r="71" spans="1:31" ht="14.25" customHeight="1" x14ac:dyDescent="0.2">
      <c r="A71" s="8"/>
      <c r="B71" s="9"/>
      <c r="C71" s="10"/>
      <c r="D71" s="9"/>
      <c r="E71" s="9" t="s">
        <v>444</v>
      </c>
      <c r="F71" s="11">
        <v>13</v>
      </c>
      <c r="G71" s="12"/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4"/>
    </row>
    <row r="72" spans="1:31" ht="14.25" customHeight="1" x14ac:dyDescent="0.2">
      <c r="A72" s="8"/>
      <c r="B72" s="9"/>
      <c r="C72" s="10"/>
      <c r="D72" s="9"/>
      <c r="E72" s="9" t="s">
        <v>450</v>
      </c>
      <c r="F72" s="11">
        <v>11</v>
      </c>
      <c r="G72" s="12"/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4"/>
    </row>
    <row r="73" spans="1:31" ht="14.25" customHeight="1" x14ac:dyDescent="0.2">
      <c r="A73" s="8"/>
      <c r="B73" s="9"/>
      <c r="C73" s="10"/>
      <c r="D73" s="9"/>
      <c r="E73" s="9"/>
      <c r="F73" s="11"/>
      <c r="G73" s="12"/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4"/>
    </row>
    <row r="74" spans="1:31" ht="14.25" customHeight="1" x14ac:dyDescent="0.2">
      <c r="A74" s="8"/>
      <c r="B74" s="9"/>
      <c r="C74" s="10"/>
      <c r="D74" s="9"/>
      <c r="E74" s="9"/>
      <c r="F74" s="11"/>
      <c r="G74" s="12"/>
      <c r="H74" s="1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4"/>
    </row>
    <row r="75" spans="1:31" ht="14.25" customHeight="1" x14ac:dyDescent="0.2">
      <c r="A75" s="8"/>
      <c r="B75" s="9"/>
      <c r="C75" s="10"/>
      <c r="D75" s="9"/>
      <c r="E75" s="9"/>
      <c r="F75" s="11"/>
      <c r="G75" s="12"/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4"/>
    </row>
    <row r="76" spans="1:31" x14ac:dyDescent="0.2">
      <c r="A76" s="8"/>
      <c r="B76" s="9" t="s">
        <v>836</v>
      </c>
      <c r="C76" s="10" t="s">
        <v>1493</v>
      </c>
      <c r="D76" s="8"/>
      <c r="E76" s="9" t="s">
        <v>452</v>
      </c>
      <c r="F76" s="11">
        <v>122</v>
      </c>
      <c r="G76" s="15"/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4"/>
    </row>
    <row r="77" spans="1:31" x14ac:dyDescent="0.2">
      <c r="A77" s="13"/>
      <c r="B77" s="9" t="s">
        <v>2408</v>
      </c>
      <c r="C77" s="10" t="s">
        <v>1134</v>
      </c>
      <c r="D77" s="9"/>
      <c r="E77" s="9" t="s">
        <v>1046</v>
      </c>
      <c r="F77" s="11">
        <v>18339</v>
      </c>
      <c r="G77" s="12"/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4"/>
    </row>
    <row r="78" spans="1:31" x14ac:dyDescent="0.2">
      <c r="A78" s="8"/>
      <c r="B78" s="9"/>
      <c r="C78" s="10" t="s">
        <v>1369</v>
      </c>
      <c r="D78" s="9"/>
      <c r="E78" s="9" t="s">
        <v>2384</v>
      </c>
      <c r="F78" s="11">
        <v>136</v>
      </c>
      <c r="G78" s="12"/>
      <c r="H78" s="1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4"/>
    </row>
    <row r="79" spans="1:31" x14ac:dyDescent="0.2">
      <c r="A79" s="8"/>
      <c r="B79" s="9"/>
      <c r="C79" s="10" t="s">
        <v>2269</v>
      </c>
      <c r="D79" s="9"/>
      <c r="E79" s="9" t="s">
        <v>233</v>
      </c>
      <c r="F79" s="11">
        <v>668</v>
      </c>
      <c r="G79" s="12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4"/>
    </row>
    <row r="80" spans="1:31" x14ac:dyDescent="0.2">
      <c r="A80" s="8"/>
      <c r="B80" s="9"/>
      <c r="C80" s="10" t="s">
        <v>1318</v>
      </c>
      <c r="D80" s="9"/>
      <c r="E80" s="9" t="s">
        <v>18</v>
      </c>
      <c r="F80" s="11">
        <v>62</v>
      </c>
      <c r="G80" s="12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4"/>
    </row>
    <row r="81" spans="1:31" x14ac:dyDescent="0.2">
      <c r="A81" s="8"/>
      <c r="B81" s="9"/>
      <c r="C81" s="10" t="s">
        <v>2645</v>
      </c>
      <c r="D81" s="9"/>
      <c r="E81" s="9" t="s">
        <v>188</v>
      </c>
      <c r="F81" s="11">
        <v>505</v>
      </c>
      <c r="G81" s="12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4"/>
    </row>
    <row r="82" spans="1:31" ht="15" x14ac:dyDescent="0.25">
      <c r="A82" s="8"/>
      <c r="B82" s="16"/>
      <c r="C82" s="10" t="s">
        <v>2486</v>
      </c>
      <c r="D82" s="9"/>
      <c r="E82" s="9" t="s">
        <v>1290</v>
      </c>
      <c r="F82" s="11">
        <v>10141</v>
      </c>
      <c r="G82" s="15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4"/>
    </row>
    <row r="83" spans="1:31" ht="14.25" customHeight="1" x14ac:dyDescent="0.25">
      <c r="A83" s="8"/>
      <c r="B83" s="16"/>
      <c r="C83" s="17"/>
      <c r="D83" s="9"/>
      <c r="E83" s="9" t="s">
        <v>308</v>
      </c>
      <c r="F83" s="11">
        <v>91</v>
      </c>
      <c r="G83" s="12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4"/>
    </row>
    <row r="84" spans="1:31" ht="14.25" customHeight="1" x14ac:dyDescent="0.25">
      <c r="A84" s="8"/>
      <c r="B84" s="16"/>
      <c r="C84" s="17"/>
      <c r="D84" s="9"/>
      <c r="E84" s="9"/>
      <c r="F84" s="18"/>
      <c r="G84" s="12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4"/>
    </row>
    <row r="85" spans="1:31" ht="14.25" customHeight="1" x14ac:dyDescent="0.2">
      <c r="A85" s="8"/>
      <c r="B85" s="9"/>
      <c r="C85" s="10"/>
      <c r="D85" s="9"/>
      <c r="E85" s="9"/>
      <c r="F85" s="11"/>
      <c r="G85" s="12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4"/>
    </row>
    <row r="86" spans="1:31" ht="25.5" x14ac:dyDescent="0.2">
      <c r="A86" s="8"/>
      <c r="B86" s="9" t="s">
        <v>531</v>
      </c>
      <c r="C86" s="17"/>
      <c r="D86" s="8"/>
      <c r="E86" s="8"/>
      <c r="F86" s="18"/>
      <c r="G86" s="15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4"/>
    </row>
    <row r="87" spans="1:31" ht="14.25" customHeight="1" x14ac:dyDescent="0.2">
      <c r="A87" s="8"/>
      <c r="B87" s="9" t="s">
        <v>1601</v>
      </c>
      <c r="C87" s="10"/>
      <c r="D87" s="9"/>
      <c r="E87" s="9"/>
      <c r="F87" s="11"/>
      <c r="G87" s="12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4"/>
    </row>
    <row r="88" spans="1:31" ht="14.25" customHeight="1" x14ac:dyDescent="0.2">
      <c r="A88" s="8"/>
      <c r="B88" s="9"/>
      <c r="C88" s="10"/>
      <c r="D88" s="9"/>
      <c r="E88" s="9"/>
      <c r="F88" s="11"/>
      <c r="G88" s="12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4"/>
    </row>
    <row r="89" spans="1:31" ht="14.25" customHeight="1" x14ac:dyDescent="0.2">
      <c r="A89" s="8"/>
      <c r="B89" s="9"/>
      <c r="C89" s="10"/>
      <c r="D89" s="9"/>
      <c r="E89" s="9"/>
      <c r="F89" s="11"/>
      <c r="G89" s="12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4"/>
    </row>
    <row r="90" spans="1:31" ht="14.25" customHeight="1" x14ac:dyDescent="0.2">
      <c r="A90" s="8"/>
      <c r="B90" s="9"/>
      <c r="C90" s="10"/>
      <c r="D90" s="9"/>
      <c r="E90" s="9"/>
      <c r="F90" s="11"/>
      <c r="G90" s="12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4"/>
    </row>
    <row r="91" spans="1:31" ht="14.25" customHeight="1" x14ac:dyDescent="0.2">
      <c r="A91" s="8"/>
      <c r="B91" s="9"/>
      <c r="C91" s="10"/>
      <c r="D91" s="9"/>
      <c r="E91" s="9"/>
      <c r="F91" s="11"/>
      <c r="G91" s="12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4"/>
    </row>
    <row r="92" spans="1:31" ht="14.25" customHeight="1" x14ac:dyDescent="0.2">
      <c r="A92" s="8"/>
      <c r="B92" s="9"/>
      <c r="C92" s="10"/>
      <c r="D92" s="9"/>
      <c r="E92" s="9"/>
      <c r="F92" s="11"/>
      <c r="G92" s="12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4"/>
    </row>
    <row r="93" spans="1:31" ht="14.25" customHeight="1" x14ac:dyDescent="0.2">
      <c r="A93" s="8"/>
      <c r="B93" s="9"/>
      <c r="C93" s="10"/>
      <c r="D93" s="9"/>
      <c r="E93" s="9"/>
      <c r="F93" s="11"/>
      <c r="G93" s="12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4"/>
    </row>
    <row r="94" spans="1:31" ht="14.25" customHeight="1" x14ac:dyDescent="0.25">
      <c r="A94" s="8"/>
      <c r="B94" s="16"/>
      <c r="C94" s="17"/>
      <c r="D94" s="9"/>
      <c r="E94" s="9"/>
      <c r="F94" s="18"/>
      <c r="G94" s="15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4"/>
    </row>
    <row r="95" spans="1:31" ht="14.25" customHeight="1" x14ac:dyDescent="0.25">
      <c r="A95" s="8"/>
      <c r="B95" s="16"/>
      <c r="C95" s="17"/>
      <c r="D95" s="9"/>
      <c r="E95" s="9"/>
      <c r="F95" s="11"/>
      <c r="G95" s="12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4"/>
    </row>
    <row r="96" spans="1:31" ht="14.25" customHeight="1" x14ac:dyDescent="0.25">
      <c r="A96" s="8"/>
      <c r="B96" s="16"/>
      <c r="C96" s="17"/>
      <c r="D96" s="9"/>
      <c r="E96" s="9"/>
      <c r="F96" s="18"/>
      <c r="G96" s="12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4"/>
    </row>
    <row r="97" spans="1:31" ht="14.25" customHeight="1" x14ac:dyDescent="0.2">
      <c r="A97" s="8"/>
      <c r="B97" s="9"/>
      <c r="C97" s="10"/>
      <c r="D97" s="9"/>
      <c r="E97" s="9"/>
      <c r="F97" s="11"/>
      <c r="G97" s="12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4"/>
    </row>
    <row r="98" spans="1:31" x14ac:dyDescent="0.2">
      <c r="A98" s="8"/>
      <c r="B98" s="9" t="s">
        <v>668</v>
      </c>
      <c r="C98" s="10" t="s">
        <v>15</v>
      </c>
      <c r="D98" s="9"/>
      <c r="E98" s="9" t="s">
        <v>674</v>
      </c>
      <c r="F98" s="11">
        <v>847</v>
      </c>
      <c r="G98" s="12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4"/>
    </row>
    <row r="99" spans="1:31" x14ac:dyDescent="0.2">
      <c r="A99" s="8"/>
      <c r="B99" s="9" t="s">
        <v>2637</v>
      </c>
      <c r="C99" s="10" t="s">
        <v>267</v>
      </c>
      <c r="D99" s="9"/>
      <c r="E99" s="9" t="s">
        <v>2384</v>
      </c>
      <c r="F99" s="11">
        <v>253</v>
      </c>
      <c r="G99" s="15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4"/>
    </row>
    <row r="100" spans="1:31" x14ac:dyDescent="0.2">
      <c r="A100" s="8"/>
      <c r="B100" s="9"/>
      <c r="C100" s="10" t="s">
        <v>1457</v>
      </c>
      <c r="D100" s="9"/>
      <c r="E100" s="9" t="s">
        <v>233</v>
      </c>
      <c r="F100" s="11">
        <v>509</v>
      </c>
      <c r="G100" s="12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4"/>
    </row>
    <row r="101" spans="1:31" x14ac:dyDescent="0.2">
      <c r="A101" s="8"/>
      <c r="B101" s="9"/>
      <c r="C101" s="10" t="s">
        <v>852</v>
      </c>
      <c r="D101" s="9"/>
      <c r="E101" s="9" t="s">
        <v>1264</v>
      </c>
      <c r="F101" s="11">
        <v>316</v>
      </c>
      <c r="G101" s="12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4"/>
    </row>
    <row r="102" spans="1:31" x14ac:dyDescent="0.2">
      <c r="A102" s="8"/>
      <c r="B102" s="9"/>
      <c r="C102" s="10" t="s">
        <v>2647</v>
      </c>
      <c r="D102" s="9"/>
      <c r="E102" s="9" t="s">
        <v>1046</v>
      </c>
      <c r="F102" s="11">
        <v>23868</v>
      </c>
      <c r="G102" s="12"/>
      <c r="H102" s="13" t="s">
        <v>2549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4"/>
    </row>
    <row r="103" spans="1:31" x14ac:dyDescent="0.2">
      <c r="A103" s="8"/>
      <c r="B103" s="9"/>
      <c r="C103" s="10" t="s">
        <v>2336</v>
      </c>
      <c r="D103" s="9"/>
      <c r="E103" s="9" t="s">
        <v>1290</v>
      </c>
      <c r="F103" s="11">
        <v>11598</v>
      </c>
      <c r="G103" s="12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4"/>
    </row>
    <row r="104" spans="1:31" ht="14.25" customHeight="1" x14ac:dyDescent="0.2">
      <c r="A104" s="8"/>
      <c r="B104" s="9"/>
      <c r="C104" s="10"/>
      <c r="D104" s="9"/>
      <c r="E104" s="9"/>
      <c r="F104" s="11"/>
      <c r="G104" s="12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4"/>
    </row>
    <row r="105" spans="1:31" ht="14.25" customHeight="1" x14ac:dyDescent="0.2">
      <c r="A105" s="8"/>
      <c r="B105" s="9"/>
      <c r="C105" s="10"/>
      <c r="D105" s="9"/>
      <c r="E105" s="9"/>
      <c r="F105" s="11"/>
      <c r="G105" s="12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4"/>
    </row>
    <row r="106" spans="1:31" ht="14.25" customHeight="1" x14ac:dyDescent="0.25">
      <c r="A106" s="8"/>
      <c r="B106" s="16"/>
      <c r="C106" s="17"/>
      <c r="D106" s="9"/>
      <c r="E106" s="9"/>
      <c r="F106" s="18"/>
      <c r="G106" s="15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4"/>
    </row>
    <row r="107" spans="1:31" ht="14.25" customHeight="1" x14ac:dyDescent="0.25">
      <c r="A107" s="8"/>
      <c r="B107" s="16"/>
      <c r="C107" s="17"/>
      <c r="D107" s="9"/>
      <c r="E107" s="9"/>
      <c r="F107" s="11"/>
      <c r="G107" s="12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4"/>
    </row>
    <row r="108" spans="1:31" ht="14.25" customHeight="1" x14ac:dyDescent="0.25">
      <c r="A108" s="8"/>
      <c r="B108" s="16"/>
      <c r="C108" s="17"/>
      <c r="D108" s="9"/>
      <c r="E108" s="9"/>
      <c r="F108" s="18"/>
      <c r="G108" s="12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4"/>
    </row>
    <row r="109" spans="1:31" ht="14.25" customHeight="1" x14ac:dyDescent="0.2">
      <c r="A109" s="8"/>
      <c r="B109" s="9"/>
      <c r="C109" s="10"/>
      <c r="D109" s="9"/>
      <c r="E109" s="9"/>
      <c r="F109" s="11"/>
      <c r="G109" s="12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4"/>
    </row>
    <row r="110" spans="1:31" ht="25.5" x14ac:dyDescent="0.2">
      <c r="A110" s="8"/>
      <c r="B110" s="9" t="s">
        <v>2470</v>
      </c>
      <c r="C110" s="17" t="s">
        <v>22</v>
      </c>
      <c r="D110" s="8"/>
      <c r="E110" s="8" t="s">
        <v>2384</v>
      </c>
      <c r="F110" s="18">
        <v>563</v>
      </c>
      <c r="G110" s="15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4"/>
    </row>
    <row r="111" spans="1:31" x14ac:dyDescent="0.2">
      <c r="A111" s="8"/>
      <c r="B111" s="9" t="s">
        <v>1441</v>
      </c>
      <c r="C111" s="10" t="s">
        <v>1447</v>
      </c>
      <c r="D111" s="9"/>
      <c r="E111" s="9" t="s">
        <v>233</v>
      </c>
      <c r="F111" s="11">
        <v>7899</v>
      </c>
      <c r="G111" s="12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4"/>
    </row>
    <row r="112" spans="1:31" x14ac:dyDescent="0.2">
      <c r="A112" s="8"/>
      <c r="B112" s="9"/>
      <c r="C112" s="10" t="s">
        <v>802</v>
      </c>
      <c r="D112" s="9"/>
      <c r="E112" s="9" t="s">
        <v>188</v>
      </c>
      <c r="F112" s="11">
        <v>313</v>
      </c>
      <c r="G112" s="12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4"/>
    </row>
    <row r="113" spans="1:31" x14ac:dyDescent="0.2">
      <c r="A113" s="8"/>
      <c r="B113" s="9"/>
      <c r="C113" s="10" t="s">
        <v>2478</v>
      </c>
      <c r="D113" s="9"/>
      <c r="E113" s="9" t="s">
        <v>2722</v>
      </c>
      <c r="F113" s="11">
        <v>222</v>
      </c>
      <c r="G113" s="12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4"/>
    </row>
    <row r="114" spans="1:31" x14ac:dyDescent="0.2">
      <c r="A114" s="8"/>
      <c r="B114" s="9"/>
      <c r="C114" s="10" t="s">
        <v>1476</v>
      </c>
      <c r="D114" s="9"/>
      <c r="E114" s="9" t="s">
        <v>1046</v>
      </c>
      <c r="F114" s="11">
        <v>73332</v>
      </c>
      <c r="G114" s="12"/>
      <c r="H114" s="13" t="s">
        <v>2549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4"/>
    </row>
    <row r="115" spans="1:31" x14ac:dyDescent="0.2">
      <c r="A115" s="8"/>
      <c r="B115" s="9"/>
      <c r="C115" s="10" t="s">
        <v>2032</v>
      </c>
      <c r="D115" s="9"/>
      <c r="E115" s="9" t="s">
        <v>1290</v>
      </c>
      <c r="F115" s="11">
        <v>8137</v>
      </c>
      <c r="G115" s="12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4"/>
    </row>
    <row r="116" spans="1:31" x14ac:dyDescent="0.2">
      <c r="A116" s="8"/>
      <c r="B116" s="9"/>
      <c r="C116" s="10" t="s">
        <v>252</v>
      </c>
      <c r="D116" s="9"/>
      <c r="E116" s="9" t="s">
        <v>452</v>
      </c>
      <c r="F116" s="11">
        <v>578</v>
      </c>
      <c r="G116" s="12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4"/>
    </row>
    <row r="117" spans="1:31" ht="14.25" customHeight="1" x14ac:dyDescent="0.2">
      <c r="A117" s="8"/>
      <c r="B117" s="9"/>
      <c r="C117" s="10"/>
      <c r="D117" s="9"/>
      <c r="E117" s="9"/>
      <c r="F117" s="11"/>
      <c r="G117" s="12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4"/>
    </row>
    <row r="118" spans="1:31" ht="14.25" customHeight="1" x14ac:dyDescent="0.25">
      <c r="A118" s="8"/>
      <c r="B118" s="16"/>
      <c r="C118" s="17"/>
      <c r="D118" s="9"/>
      <c r="E118" s="9"/>
      <c r="F118" s="18"/>
      <c r="G118" s="15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4"/>
    </row>
    <row r="119" spans="1:31" ht="14.25" customHeight="1" x14ac:dyDescent="0.25">
      <c r="A119" s="8"/>
      <c r="B119" s="16"/>
      <c r="C119" s="17"/>
      <c r="D119" s="9"/>
      <c r="E119" s="9"/>
      <c r="F119" s="11"/>
      <c r="G119" s="12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4"/>
    </row>
    <row r="120" spans="1:31" ht="14.25" customHeight="1" x14ac:dyDescent="0.25">
      <c r="A120" s="8"/>
      <c r="B120" s="16"/>
      <c r="C120" s="17"/>
      <c r="D120" s="9"/>
      <c r="E120" s="9"/>
      <c r="F120" s="18"/>
      <c r="G120" s="12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4"/>
    </row>
    <row r="121" spans="1:31" ht="14.25" customHeight="1" x14ac:dyDescent="0.2">
      <c r="A121" s="8"/>
      <c r="B121" s="9"/>
      <c r="C121" s="10"/>
      <c r="D121" s="9"/>
      <c r="E121" s="9"/>
      <c r="F121" s="11"/>
      <c r="G121" s="12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4"/>
    </row>
    <row r="122" spans="1:31" ht="25.5" x14ac:dyDescent="0.2">
      <c r="A122" s="8"/>
      <c r="B122" s="9" t="s">
        <v>2411</v>
      </c>
      <c r="C122" s="10"/>
      <c r="D122" s="9"/>
      <c r="E122" s="9"/>
      <c r="F122" s="11"/>
      <c r="G122" s="12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4"/>
    </row>
    <row r="123" spans="1:31" ht="14.25" customHeight="1" x14ac:dyDescent="0.2">
      <c r="A123" s="13"/>
      <c r="B123" s="9" t="s">
        <v>1897</v>
      </c>
      <c r="C123" s="10"/>
      <c r="D123" s="9"/>
      <c r="E123" s="9"/>
      <c r="F123" s="11"/>
      <c r="G123" s="12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4"/>
    </row>
    <row r="124" spans="1:31" ht="14.25" customHeight="1" x14ac:dyDescent="0.2">
      <c r="A124" s="8"/>
      <c r="B124" s="8"/>
      <c r="C124" s="17"/>
      <c r="D124" s="8"/>
      <c r="E124" s="8"/>
      <c r="F124" s="18"/>
      <c r="G124" s="15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4"/>
    </row>
    <row r="125" spans="1:31" ht="14.25" customHeight="1" x14ac:dyDescent="0.2">
      <c r="A125" s="8"/>
      <c r="B125" s="9"/>
      <c r="C125" s="10"/>
      <c r="D125" s="9"/>
      <c r="E125" s="9"/>
      <c r="F125" s="11"/>
      <c r="G125" s="12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4"/>
    </row>
    <row r="126" spans="1:31" ht="14.25" customHeight="1" x14ac:dyDescent="0.2">
      <c r="A126" s="13"/>
      <c r="B126" s="9"/>
      <c r="C126" s="10"/>
      <c r="D126" s="9"/>
      <c r="E126" s="9"/>
      <c r="F126" s="11"/>
      <c r="G126" s="12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4"/>
    </row>
    <row r="127" spans="1:31" ht="14.25" customHeight="1" x14ac:dyDescent="0.2">
      <c r="A127" s="13"/>
      <c r="B127" s="9"/>
      <c r="C127" s="10"/>
      <c r="D127" s="9"/>
      <c r="E127" s="9"/>
      <c r="F127" s="11"/>
      <c r="G127" s="12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4"/>
    </row>
    <row r="128" spans="1:31" ht="14.25" customHeight="1" x14ac:dyDescent="0.2">
      <c r="A128" s="13"/>
      <c r="B128" s="9"/>
      <c r="C128" s="10"/>
      <c r="D128" s="9"/>
      <c r="E128" s="9"/>
      <c r="F128" s="11"/>
      <c r="G128" s="12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4"/>
    </row>
    <row r="129" spans="1:31" ht="14.25" customHeight="1" x14ac:dyDescent="0.2">
      <c r="A129" s="13"/>
      <c r="B129" s="9"/>
      <c r="C129" s="10"/>
      <c r="D129" s="9"/>
      <c r="E129" s="9"/>
      <c r="F129" s="11"/>
      <c r="G129" s="12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4"/>
    </row>
    <row r="130" spans="1:31" ht="14.25" customHeight="1" x14ac:dyDescent="0.2">
      <c r="A130" s="13"/>
      <c r="B130" s="9"/>
      <c r="C130" s="10"/>
      <c r="D130" s="9"/>
      <c r="E130" s="9"/>
      <c r="F130" s="11"/>
      <c r="G130" s="12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4"/>
    </row>
    <row r="131" spans="1:31" ht="14.25" customHeight="1" x14ac:dyDescent="0.25">
      <c r="A131" s="13"/>
      <c r="B131" s="16"/>
      <c r="C131" s="17"/>
      <c r="D131" s="9"/>
      <c r="E131" s="9"/>
      <c r="F131" s="18"/>
      <c r="G131" s="15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4"/>
    </row>
    <row r="132" spans="1:31" ht="14.25" customHeight="1" x14ac:dyDescent="0.25">
      <c r="A132" s="13"/>
      <c r="B132" s="16"/>
      <c r="C132" s="17"/>
      <c r="D132" s="9"/>
      <c r="E132" s="9"/>
      <c r="F132" s="11"/>
      <c r="G132" s="12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4"/>
    </row>
    <row r="133" spans="1:31" ht="14.25" customHeight="1" x14ac:dyDescent="0.25">
      <c r="A133" s="13"/>
      <c r="B133" s="16"/>
      <c r="C133" s="17"/>
      <c r="D133" s="9"/>
      <c r="E133" s="9"/>
      <c r="F133" s="18"/>
      <c r="G133" s="12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4"/>
    </row>
    <row r="134" spans="1:31" ht="14.25" customHeight="1" x14ac:dyDescent="0.2">
      <c r="A134" s="13"/>
      <c r="B134" s="9"/>
      <c r="C134" s="10"/>
      <c r="D134" s="9"/>
      <c r="E134" s="9"/>
      <c r="F134" s="11"/>
      <c r="G134" s="12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4"/>
    </row>
    <row r="135" spans="1:31" x14ac:dyDescent="0.2">
      <c r="A135" s="8"/>
      <c r="B135" s="9" t="s">
        <v>2323</v>
      </c>
      <c r="C135" s="10" t="s">
        <v>1118</v>
      </c>
      <c r="D135" s="9"/>
      <c r="E135" s="9" t="s">
        <v>1357</v>
      </c>
      <c r="F135" s="11">
        <v>60</v>
      </c>
      <c r="G135" s="12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4"/>
    </row>
    <row r="136" spans="1:31" x14ac:dyDescent="0.2">
      <c r="A136" s="8"/>
      <c r="B136" s="9" t="s">
        <v>857</v>
      </c>
      <c r="C136" s="10" t="s">
        <v>2663</v>
      </c>
      <c r="D136" s="9"/>
      <c r="E136" s="9" t="s">
        <v>1290</v>
      </c>
      <c r="F136" s="11">
        <v>2910</v>
      </c>
      <c r="G136" s="12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4"/>
    </row>
    <row r="137" spans="1:31" x14ac:dyDescent="0.2">
      <c r="A137" s="8"/>
      <c r="B137" s="9"/>
      <c r="C137" s="10" t="s">
        <v>1187</v>
      </c>
      <c r="D137" s="9"/>
      <c r="E137" s="9" t="s">
        <v>2384</v>
      </c>
      <c r="F137" s="11">
        <v>150</v>
      </c>
      <c r="G137" s="12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4"/>
    </row>
    <row r="138" spans="1:31" x14ac:dyDescent="0.2">
      <c r="A138" s="8"/>
      <c r="B138" s="8"/>
      <c r="C138" s="10" t="s">
        <v>767</v>
      </c>
      <c r="D138" s="8"/>
      <c r="E138" s="9" t="s">
        <v>233</v>
      </c>
      <c r="F138" s="11">
        <v>786</v>
      </c>
      <c r="G138" s="15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4"/>
    </row>
    <row r="139" spans="1:31" x14ac:dyDescent="0.2">
      <c r="A139" s="8"/>
      <c r="B139" s="9"/>
      <c r="C139" s="10" t="s">
        <v>2359</v>
      </c>
      <c r="D139" s="9"/>
      <c r="E139" s="9" t="s">
        <v>188</v>
      </c>
      <c r="F139" s="11">
        <v>647</v>
      </c>
      <c r="G139" s="12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4"/>
    </row>
    <row r="140" spans="1:31" x14ac:dyDescent="0.2">
      <c r="A140" s="13"/>
      <c r="B140" s="9"/>
      <c r="C140" s="10" t="s">
        <v>455</v>
      </c>
      <c r="D140" s="9"/>
      <c r="E140" s="9" t="s">
        <v>1046</v>
      </c>
      <c r="F140" s="11">
        <v>20066</v>
      </c>
      <c r="G140" s="12"/>
      <c r="H140" s="13" t="s">
        <v>2549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4"/>
    </row>
    <row r="141" spans="1:31" ht="14.25" customHeight="1" x14ac:dyDescent="0.2">
      <c r="A141" s="13"/>
      <c r="B141" s="9"/>
      <c r="C141" s="10"/>
      <c r="D141" s="9"/>
      <c r="E141" s="9"/>
      <c r="F141" s="11"/>
      <c r="G141" s="12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4"/>
    </row>
    <row r="142" spans="1:31" ht="14.25" customHeight="1" x14ac:dyDescent="0.2">
      <c r="A142" s="13"/>
      <c r="B142" s="9"/>
      <c r="C142" s="10"/>
      <c r="D142" s="9"/>
      <c r="E142" s="9"/>
      <c r="F142" s="18"/>
      <c r="G142" s="12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4"/>
    </row>
    <row r="143" spans="1:31" ht="14.25" customHeight="1" x14ac:dyDescent="0.2">
      <c r="A143" s="13"/>
      <c r="B143" s="9"/>
      <c r="C143" s="10"/>
      <c r="D143" s="9"/>
      <c r="E143" s="9"/>
      <c r="F143" s="18"/>
      <c r="G143" s="12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4"/>
    </row>
    <row r="144" spans="1:31" ht="14.25" customHeight="1" x14ac:dyDescent="0.25">
      <c r="A144" s="13"/>
      <c r="B144" s="16"/>
      <c r="C144" s="17"/>
      <c r="D144" s="9"/>
      <c r="E144" s="9"/>
      <c r="F144" s="18"/>
      <c r="G144" s="15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4"/>
    </row>
    <row r="145" spans="1:31" ht="14.25" customHeight="1" x14ac:dyDescent="0.25">
      <c r="A145" s="13"/>
      <c r="B145" s="16"/>
      <c r="C145" s="17"/>
      <c r="D145" s="9"/>
      <c r="E145" s="9"/>
      <c r="F145" s="11"/>
      <c r="G145" s="12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4"/>
    </row>
    <row r="146" spans="1:31" ht="14.25" customHeight="1" x14ac:dyDescent="0.25">
      <c r="A146" s="13"/>
      <c r="B146" s="16"/>
      <c r="C146" s="17"/>
      <c r="D146" s="9"/>
      <c r="E146" s="9"/>
      <c r="F146" s="18"/>
      <c r="G146" s="12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4"/>
    </row>
    <row r="147" spans="1:31" ht="14.25" customHeight="1" x14ac:dyDescent="0.25">
      <c r="A147" s="13"/>
      <c r="B147" s="8"/>
      <c r="C147" s="19"/>
      <c r="D147" s="8"/>
      <c r="E147" s="8"/>
      <c r="F147" s="18"/>
      <c r="G147" s="15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21"/>
    </row>
    <row r="148" spans="1:31" ht="14.25" customHeight="1" x14ac:dyDescent="0.25">
      <c r="A148" s="13"/>
      <c r="B148" s="8"/>
      <c r="C148" s="19"/>
      <c r="D148" s="8"/>
      <c r="E148" s="8"/>
      <c r="F148" s="18"/>
      <c r="G148" s="15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21"/>
    </row>
    <row r="149" spans="1:31" x14ac:dyDescent="0.2">
      <c r="A149" s="8" t="s">
        <v>2426</v>
      </c>
      <c r="B149" s="22" t="s">
        <v>2213</v>
      </c>
      <c r="C149" s="23" t="s">
        <v>1277</v>
      </c>
      <c r="D149" s="9"/>
      <c r="E149" s="9" t="s">
        <v>1168</v>
      </c>
      <c r="F149" s="24">
        <v>25224</v>
      </c>
      <c r="G149" s="12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2"/>
    </row>
    <row r="150" spans="1:31" x14ac:dyDescent="0.2">
      <c r="A150" s="8"/>
      <c r="B150" s="9" t="s">
        <v>124</v>
      </c>
      <c r="C150" s="23" t="s">
        <v>1029</v>
      </c>
      <c r="D150" s="9"/>
      <c r="E150" s="9" t="s">
        <v>2384</v>
      </c>
      <c r="F150" s="24">
        <v>932</v>
      </c>
      <c r="G150" s="12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2"/>
    </row>
    <row r="151" spans="1:31" x14ac:dyDescent="0.2">
      <c r="A151" s="8"/>
      <c r="B151" s="9"/>
      <c r="C151" s="19" t="s">
        <v>1323</v>
      </c>
      <c r="D151" s="8"/>
      <c r="E151" s="8" t="s">
        <v>233</v>
      </c>
      <c r="F151" s="25">
        <v>990</v>
      </c>
      <c r="G151" s="12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2"/>
    </row>
    <row r="152" spans="1:31" x14ac:dyDescent="0.2">
      <c r="A152" s="8"/>
      <c r="B152" s="9"/>
      <c r="C152" s="19" t="s">
        <v>1893</v>
      </c>
      <c r="D152" s="8"/>
      <c r="E152" s="8" t="s">
        <v>1264</v>
      </c>
      <c r="F152" s="25">
        <v>9944</v>
      </c>
      <c r="G152" s="15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2"/>
    </row>
    <row r="153" spans="1:31" ht="15" x14ac:dyDescent="0.25">
      <c r="A153" s="8"/>
      <c r="B153" s="8"/>
      <c r="C153" s="19" t="s">
        <v>1197</v>
      </c>
      <c r="D153" s="8"/>
      <c r="E153" s="8" t="s">
        <v>1728</v>
      </c>
      <c r="F153" s="25">
        <v>1142</v>
      </c>
      <c r="G153" s="15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21"/>
    </row>
    <row r="154" spans="1:31" ht="15" x14ac:dyDescent="0.25">
      <c r="A154" s="8"/>
      <c r="B154" s="8"/>
      <c r="C154" s="19" t="s">
        <v>2145</v>
      </c>
      <c r="D154" s="8"/>
      <c r="E154" s="8" t="s">
        <v>1585</v>
      </c>
      <c r="F154" s="25">
        <v>9813</v>
      </c>
      <c r="G154" s="15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21"/>
    </row>
    <row r="155" spans="1:31" ht="15" x14ac:dyDescent="0.25">
      <c r="A155" s="8"/>
      <c r="B155" s="8"/>
      <c r="C155" s="19" t="s">
        <v>1094</v>
      </c>
      <c r="D155" s="8"/>
      <c r="E155" s="8" t="s">
        <v>2722</v>
      </c>
      <c r="F155" s="25">
        <v>11406</v>
      </c>
      <c r="G155" s="15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21"/>
    </row>
    <row r="156" spans="1:31" x14ac:dyDescent="0.2">
      <c r="A156" s="8"/>
      <c r="B156" s="9"/>
      <c r="C156" s="23" t="s">
        <v>2045</v>
      </c>
      <c r="D156" s="9"/>
      <c r="E156" s="9" t="s">
        <v>1046</v>
      </c>
      <c r="F156" s="24">
        <v>28481</v>
      </c>
      <c r="G156" s="12" t="s">
        <v>2549</v>
      </c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2"/>
    </row>
    <row r="157" spans="1:31" x14ac:dyDescent="0.2">
      <c r="A157" s="13"/>
      <c r="B157" s="9" t="s">
        <v>2036</v>
      </c>
      <c r="C157" s="1" t="s">
        <v>1534</v>
      </c>
      <c r="D157" s="9"/>
      <c r="E157" s="9" t="s">
        <v>974</v>
      </c>
      <c r="F157" s="24">
        <v>11894</v>
      </c>
      <c r="G157" s="12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2"/>
    </row>
    <row r="158" spans="1:31" x14ac:dyDescent="0.2">
      <c r="A158" s="8"/>
      <c r="B158" s="9" t="s">
        <v>769</v>
      </c>
      <c r="C158" s="1" t="s">
        <v>462</v>
      </c>
      <c r="D158" s="9"/>
      <c r="E158" s="9" t="s">
        <v>2384</v>
      </c>
      <c r="F158" s="24">
        <v>3287</v>
      </c>
      <c r="G158" s="12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2"/>
    </row>
    <row r="159" spans="1:31" x14ac:dyDescent="0.2">
      <c r="A159" s="8"/>
      <c r="B159" s="9"/>
      <c r="C159" s="1" t="s">
        <v>2373</v>
      </c>
      <c r="D159" s="8"/>
      <c r="E159" s="8" t="s">
        <v>1264</v>
      </c>
      <c r="F159" s="25">
        <v>10951</v>
      </c>
      <c r="G159" s="12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2"/>
    </row>
    <row r="160" spans="1:31" x14ac:dyDescent="0.2">
      <c r="A160" s="8"/>
      <c r="B160" s="9"/>
      <c r="C160" s="1" t="s">
        <v>83</v>
      </c>
      <c r="D160" s="8"/>
      <c r="E160" s="8" t="s">
        <v>1585</v>
      </c>
      <c r="F160" s="25">
        <v>22157</v>
      </c>
      <c r="G160" s="15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2"/>
    </row>
    <row r="161" spans="1:31" ht="15" x14ac:dyDescent="0.25">
      <c r="A161" s="8"/>
      <c r="B161" s="8"/>
      <c r="C161" s="1" t="s">
        <v>848</v>
      </c>
      <c r="D161" s="8"/>
      <c r="E161" s="8" t="s">
        <v>2722</v>
      </c>
      <c r="F161" s="25">
        <v>1294</v>
      </c>
      <c r="G161" s="15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21"/>
    </row>
    <row r="162" spans="1:31" ht="15" x14ac:dyDescent="0.25">
      <c r="A162" s="8"/>
      <c r="B162" s="8"/>
      <c r="C162" s="1" t="s">
        <v>823</v>
      </c>
      <c r="D162" s="8"/>
      <c r="E162" s="8" t="s">
        <v>1046</v>
      </c>
      <c r="F162" s="25">
        <v>31349</v>
      </c>
      <c r="G162" s="15" t="s">
        <v>2549</v>
      </c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21"/>
    </row>
    <row r="163" spans="1:31" ht="14.25" customHeight="1" x14ac:dyDescent="0.25">
      <c r="A163" s="8"/>
      <c r="B163" s="8"/>
      <c r="C163" s="1"/>
      <c r="D163" s="8"/>
      <c r="E163" s="8"/>
      <c r="F163" s="25"/>
      <c r="G163" s="15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21"/>
    </row>
    <row r="164" spans="1:31" ht="14.25" customHeight="1" x14ac:dyDescent="0.2">
      <c r="A164" s="8"/>
      <c r="B164" s="9"/>
      <c r="C164" s="1"/>
      <c r="D164" s="9"/>
      <c r="E164" s="9"/>
      <c r="F164" s="24"/>
      <c r="G164" s="12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2"/>
    </row>
    <row r="165" spans="1:31" ht="25.5" x14ac:dyDescent="0.2">
      <c r="A165" s="13"/>
      <c r="B165" s="9" t="s">
        <v>43</v>
      </c>
      <c r="C165" s="19" t="s">
        <v>446</v>
      </c>
      <c r="D165" s="8"/>
      <c r="E165" s="8" t="s">
        <v>1168</v>
      </c>
      <c r="F165" s="25">
        <v>32368</v>
      </c>
      <c r="G165" s="12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2"/>
    </row>
    <row r="166" spans="1:31" x14ac:dyDescent="0.2">
      <c r="A166" s="8"/>
      <c r="B166" s="9" t="s">
        <v>856</v>
      </c>
      <c r="C166" s="23" t="s">
        <v>2533</v>
      </c>
      <c r="D166" s="9"/>
      <c r="E166" s="9" t="s">
        <v>2384</v>
      </c>
      <c r="F166" s="24">
        <v>1823</v>
      </c>
      <c r="G166" s="12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2"/>
    </row>
    <row r="167" spans="1:31" x14ac:dyDescent="0.2">
      <c r="A167" s="8"/>
      <c r="B167" s="9"/>
      <c r="C167" s="23" t="s">
        <v>1693</v>
      </c>
      <c r="D167" s="9"/>
      <c r="E167" s="9" t="s">
        <v>1264</v>
      </c>
      <c r="F167" s="24">
        <v>11907</v>
      </c>
      <c r="G167" s="12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2"/>
    </row>
    <row r="168" spans="1:31" ht="14.25" customHeight="1" x14ac:dyDescent="0.2">
      <c r="A168" s="13"/>
      <c r="B168" s="9"/>
      <c r="C168" s="23"/>
      <c r="D168" s="9"/>
      <c r="E168" s="9" t="s">
        <v>1585</v>
      </c>
      <c r="F168" s="24">
        <v>26167</v>
      </c>
      <c r="G168" s="12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2"/>
    </row>
    <row r="169" spans="1:31" ht="14.25" customHeight="1" x14ac:dyDescent="0.2">
      <c r="A169" s="8"/>
      <c r="B169" s="9"/>
      <c r="C169" s="23"/>
      <c r="D169" s="9"/>
      <c r="E169" s="9" t="s">
        <v>2722</v>
      </c>
      <c r="F169" s="24">
        <v>15171</v>
      </c>
      <c r="G169" s="12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26"/>
    </row>
    <row r="170" spans="1:31" ht="14.25" customHeight="1" x14ac:dyDescent="0.2">
      <c r="A170" s="8"/>
      <c r="B170" s="9"/>
      <c r="C170" s="23"/>
      <c r="D170" s="9"/>
      <c r="E170" s="9" t="s">
        <v>1046</v>
      </c>
      <c r="F170" s="24">
        <v>50171</v>
      </c>
      <c r="G170" s="12" t="s">
        <v>2549</v>
      </c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26"/>
    </row>
    <row r="171" spans="1:31" ht="14.25" customHeight="1" x14ac:dyDescent="0.2">
      <c r="A171" s="8"/>
      <c r="B171" s="9"/>
      <c r="C171" s="19"/>
      <c r="D171" s="8"/>
      <c r="E171" s="8"/>
      <c r="F171" s="25"/>
      <c r="G171" s="15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26"/>
    </row>
    <row r="172" spans="1:31" ht="14.25" customHeight="1" x14ac:dyDescent="0.2">
      <c r="A172" s="8"/>
      <c r="B172" s="9"/>
      <c r="C172" s="19"/>
      <c r="D172" s="8"/>
      <c r="E172" s="8"/>
      <c r="F172" s="25"/>
      <c r="G172" s="15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26"/>
    </row>
    <row r="173" spans="1:31" ht="14.25" customHeight="1" x14ac:dyDescent="0.2">
      <c r="A173" s="8"/>
      <c r="B173" s="9"/>
      <c r="C173" s="19"/>
      <c r="D173" s="8"/>
      <c r="E173" s="8"/>
      <c r="F173" s="25"/>
      <c r="G173" s="15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26"/>
    </row>
    <row r="174" spans="1:31" ht="14.25" customHeight="1" x14ac:dyDescent="0.2">
      <c r="A174" s="8"/>
      <c r="B174" s="9"/>
      <c r="C174" s="23"/>
      <c r="D174" s="9"/>
      <c r="E174" s="9"/>
      <c r="F174" s="24"/>
      <c r="G174" s="12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26"/>
    </row>
    <row r="175" spans="1:31" x14ac:dyDescent="0.2">
      <c r="A175" s="13"/>
      <c r="B175" s="9" t="s">
        <v>1772</v>
      </c>
      <c r="C175" s="23" t="s">
        <v>2304</v>
      </c>
      <c r="D175" s="9"/>
      <c r="E175" s="9" t="s">
        <v>1168</v>
      </c>
      <c r="F175" s="24">
        <v>34529</v>
      </c>
      <c r="G175" s="12" t="s">
        <v>2549</v>
      </c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2"/>
    </row>
    <row r="176" spans="1:31" x14ac:dyDescent="0.2">
      <c r="A176" s="8"/>
      <c r="B176" s="9" t="s">
        <v>721</v>
      </c>
      <c r="C176" s="23" t="s">
        <v>100</v>
      </c>
      <c r="D176" s="9"/>
      <c r="E176" s="9" t="s">
        <v>2384</v>
      </c>
      <c r="F176" s="24">
        <v>945</v>
      </c>
      <c r="G176" s="12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2"/>
    </row>
    <row r="177" spans="1:31" x14ac:dyDescent="0.2">
      <c r="A177" s="8"/>
      <c r="B177" s="22"/>
      <c r="C177" s="19" t="s">
        <v>727</v>
      </c>
      <c r="D177" s="8"/>
      <c r="E177" s="8" t="s">
        <v>1264</v>
      </c>
      <c r="F177" s="25">
        <v>11295</v>
      </c>
      <c r="G177" s="12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2"/>
    </row>
    <row r="178" spans="1:31" x14ac:dyDescent="0.2">
      <c r="A178" s="8"/>
      <c r="B178" s="22"/>
      <c r="C178" s="23" t="s">
        <v>1891</v>
      </c>
      <c r="D178" s="9"/>
      <c r="E178" s="9" t="s">
        <v>1585</v>
      </c>
      <c r="F178" s="24">
        <v>7161</v>
      </c>
      <c r="G178" s="12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2"/>
    </row>
    <row r="179" spans="1:31" x14ac:dyDescent="0.2">
      <c r="A179" s="13"/>
      <c r="B179" s="9"/>
      <c r="C179" s="23" t="s">
        <v>1987</v>
      </c>
      <c r="D179" s="9"/>
      <c r="E179" s="9" t="s">
        <v>2653</v>
      </c>
      <c r="F179" s="24">
        <v>715</v>
      </c>
      <c r="G179" s="12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2"/>
    </row>
    <row r="180" spans="1:31" x14ac:dyDescent="0.2">
      <c r="A180" s="13"/>
      <c r="B180" s="9"/>
      <c r="C180" s="23" t="s">
        <v>1676</v>
      </c>
      <c r="D180" s="9"/>
      <c r="E180" s="9" t="s">
        <v>1046</v>
      </c>
      <c r="F180" s="24">
        <v>18070</v>
      </c>
      <c r="G180" s="12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2"/>
    </row>
    <row r="181" spans="1:31" ht="14.25" customHeight="1" x14ac:dyDescent="0.2">
      <c r="A181" s="13"/>
      <c r="B181" s="9"/>
      <c r="C181" s="19"/>
      <c r="D181" s="8"/>
      <c r="E181" s="8"/>
      <c r="F181" s="25"/>
      <c r="G181" s="15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2"/>
    </row>
    <row r="182" spans="1:31" ht="14.25" customHeight="1" x14ac:dyDescent="0.2">
      <c r="A182" s="13"/>
      <c r="B182" s="9"/>
      <c r="C182" s="19"/>
      <c r="D182" s="8"/>
      <c r="E182" s="8"/>
      <c r="F182" s="25"/>
      <c r="G182" s="15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2"/>
    </row>
    <row r="183" spans="1:31" ht="14.25" customHeight="1" x14ac:dyDescent="0.2">
      <c r="A183" s="13"/>
      <c r="B183" s="9"/>
      <c r="C183" s="19"/>
      <c r="D183" s="8"/>
      <c r="E183" s="8"/>
      <c r="F183" s="25"/>
      <c r="G183" s="15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2"/>
    </row>
    <row r="184" spans="1:31" ht="14.25" customHeight="1" x14ac:dyDescent="0.2">
      <c r="A184" s="13"/>
      <c r="B184" s="9"/>
      <c r="C184" s="23"/>
      <c r="D184" s="9"/>
      <c r="E184" s="9"/>
      <c r="F184" s="24"/>
      <c r="G184" s="12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2"/>
    </row>
    <row r="185" spans="1:31" x14ac:dyDescent="0.2">
      <c r="A185" s="13"/>
      <c r="B185" s="9" t="s">
        <v>1299</v>
      </c>
      <c r="C185" s="19" t="s">
        <v>658</v>
      </c>
      <c r="D185" s="8"/>
      <c r="E185" s="8" t="s">
        <v>1168</v>
      </c>
      <c r="F185" s="25">
        <v>10911</v>
      </c>
      <c r="G185" s="12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2"/>
    </row>
    <row r="186" spans="1:31" x14ac:dyDescent="0.2">
      <c r="A186" s="8"/>
      <c r="B186" s="9" t="s">
        <v>169</v>
      </c>
      <c r="C186" s="23" t="s">
        <v>266</v>
      </c>
      <c r="D186" s="9"/>
      <c r="E186" s="9" t="s">
        <v>2384</v>
      </c>
      <c r="F186" s="24">
        <v>969</v>
      </c>
      <c r="G186" s="12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2"/>
    </row>
    <row r="187" spans="1:31" x14ac:dyDescent="0.2">
      <c r="A187" s="8"/>
      <c r="B187" s="9"/>
      <c r="C187" s="23" t="s">
        <v>910</v>
      </c>
      <c r="D187" s="9"/>
      <c r="E187" s="9" t="s">
        <v>1264</v>
      </c>
      <c r="F187" s="24">
        <v>4586</v>
      </c>
      <c r="G187" s="12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2"/>
    </row>
    <row r="188" spans="1:31" x14ac:dyDescent="0.2">
      <c r="A188" s="8"/>
      <c r="B188" s="9"/>
      <c r="C188" s="23" t="s">
        <v>1237</v>
      </c>
      <c r="D188" s="9"/>
      <c r="E188" s="9" t="s">
        <v>1585</v>
      </c>
      <c r="F188" s="24">
        <v>15246</v>
      </c>
      <c r="G188" s="12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2"/>
    </row>
    <row r="189" spans="1:31" ht="15" x14ac:dyDescent="0.25">
      <c r="A189" s="8"/>
      <c r="B189" s="8"/>
      <c r="C189" s="19" t="s">
        <v>2723</v>
      </c>
      <c r="D189" s="8"/>
      <c r="E189" s="8" t="s">
        <v>2654</v>
      </c>
      <c r="F189" s="25">
        <v>4458</v>
      </c>
      <c r="G189" s="15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21"/>
    </row>
    <row r="190" spans="1:31" ht="15" x14ac:dyDescent="0.25">
      <c r="A190" s="8"/>
      <c r="B190" s="8"/>
      <c r="C190" s="19" t="s">
        <v>864</v>
      </c>
      <c r="D190" s="8"/>
      <c r="E190" s="8" t="s">
        <v>1046</v>
      </c>
      <c r="F190" s="25">
        <v>18961</v>
      </c>
      <c r="G190" s="15" t="s">
        <v>2549</v>
      </c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21"/>
    </row>
    <row r="191" spans="1:31" ht="14.25" customHeight="1" x14ac:dyDescent="0.25">
      <c r="A191" s="8"/>
      <c r="B191" s="8"/>
      <c r="C191" s="19"/>
      <c r="D191" s="8"/>
      <c r="E191" s="8"/>
      <c r="F191" s="25"/>
      <c r="G191" s="15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21"/>
    </row>
    <row r="192" spans="1:31" ht="14.25" customHeight="1" x14ac:dyDescent="0.2">
      <c r="A192" s="8"/>
      <c r="B192" s="9"/>
      <c r="C192" s="23"/>
      <c r="D192" s="9"/>
      <c r="E192" s="9"/>
      <c r="F192" s="24"/>
      <c r="G192" s="12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2"/>
    </row>
    <row r="193" spans="1:31" x14ac:dyDescent="0.2">
      <c r="A193" s="8"/>
      <c r="B193" s="9" t="s">
        <v>2010</v>
      </c>
      <c r="C193" s="23" t="s">
        <v>2366</v>
      </c>
      <c r="D193" s="9"/>
      <c r="E193" s="9" t="s">
        <v>1168</v>
      </c>
      <c r="F193" s="24">
        <v>36033</v>
      </c>
      <c r="G193" s="12" t="s">
        <v>2549</v>
      </c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2"/>
    </row>
    <row r="194" spans="1:31" x14ac:dyDescent="0.2">
      <c r="A194" s="13"/>
      <c r="B194" s="9" t="s">
        <v>1273</v>
      </c>
      <c r="C194" s="23" t="s">
        <v>1214</v>
      </c>
      <c r="D194" s="9"/>
      <c r="E194" s="9" t="s">
        <v>2384</v>
      </c>
      <c r="F194" s="24">
        <v>6144</v>
      </c>
      <c r="G194" s="12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2"/>
    </row>
    <row r="195" spans="1:31" x14ac:dyDescent="0.2">
      <c r="A195" s="8"/>
      <c r="B195" s="9"/>
      <c r="C195" s="23" t="s">
        <v>2006</v>
      </c>
      <c r="D195" s="9"/>
      <c r="E195" s="9" t="s">
        <v>1264</v>
      </c>
      <c r="F195" s="24">
        <v>6315</v>
      </c>
      <c r="G195" s="12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2"/>
    </row>
    <row r="196" spans="1:31" x14ac:dyDescent="0.2">
      <c r="A196" s="8"/>
      <c r="B196" s="9"/>
      <c r="C196" s="23" t="s">
        <v>2526</v>
      </c>
      <c r="D196" s="9"/>
      <c r="E196" s="9" t="s">
        <v>1585</v>
      </c>
      <c r="F196" s="24">
        <v>4955</v>
      </c>
      <c r="G196" s="12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2"/>
    </row>
    <row r="197" spans="1:31" x14ac:dyDescent="0.2">
      <c r="A197" s="8"/>
      <c r="B197" s="9"/>
      <c r="C197" s="19" t="s">
        <v>14</v>
      </c>
      <c r="D197" s="8"/>
      <c r="E197" s="8" t="s">
        <v>2653</v>
      </c>
      <c r="F197" s="25">
        <v>808</v>
      </c>
      <c r="G197" s="12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2"/>
    </row>
    <row r="198" spans="1:31" x14ac:dyDescent="0.2">
      <c r="A198" s="8"/>
      <c r="B198" s="9"/>
      <c r="C198" s="23" t="s">
        <v>1777</v>
      </c>
      <c r="D198" s="9"/>
      <c r="E198" s="9" t="s">
        <v>1046</v>
      </c>
      <c r="F198" s="24">
        <v>24520</v>
      </c>
      <c r="G198" s="12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2"/>
    </row>
    <row r="199" spans="1:31" ht="14.25" customHeight="1" x14ac:dyDescent="0.2">
      <c r="A199" s="8"/>
      <c r="B199" s="9"/>
      <c r="C199" s="23"/>
      <c r="D199" s="9"/>
      <c r="E199" s="9"/>
      <c r="F199" s="24"/>
      <c r="G199" s="12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2"/>
    </row>
    <row r="200" spans="1:31" ht="14.25" customHeight="1" x14ac:dyDescent="0.25">
      <c r="A200" s="8"/>
      <c r="B200" s="8"/>
      <c r="C200" s="19"/>
      <c r="D200" s="8"/>
      <c r="E200" s="8"/>
      <c r="F200" s="25"/>
      <c r="G200" s="15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21"/>
    </row>
    <row r="201" spans="1:31" ht="14.25" customHeight="1" x14ac:dyDescent="0.25">
      <c r="A201" s="8"/>
      <c r="B201" s="8"/>
      <c r="C201" s="19"/>
      <c r="D201" s="8"/>
      <c r="E201" s="8"/>
      <c r="F201" s="25"/>
      <c r="G201" s="15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21"/>
    </row>
    <row r="202" spans="1:31" ht="14.25" customHeight="1" x14ac:dyDescent="0.25">
      <c r="A202" s="8"/>
      <c r="B202" s="8"/>
      <c r="C202" s="19"/>
      <c r="D202" s="8"/>
      <c r="E202" s="8"/>
      <c r="F202" s="25"/>
      <c r="G202" s="15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21"/>
    </row>
    <row r="203" spans="1:31" ht="14.25" customHeight="1" x14ac:dyDescent="0.2">
      <c r="A203" s="8"/>
      <c r="B203" s="9"/>
      <c r="C203" s="23"/>
      <c r="D203" s="9"/>
      <c r="E203" s="9"/>
      <c r="F203" s="24"/>
      <c r="G203" s="12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2"/>
    </row>
    <row r="204" spans="1:31" ht="25.5" x14ac:dyDescent="0.2">
      <c r="A204" s="8"/>
      <c r="B204" s="9" t="s">
        <v>2315</v>
      </c>
      <c r="C204" s="23" t="s">
        <v>1917</v>
      </c>
      <c r="D204" s="9"/>
      <c r="E204" s="9" t="s">
        <v>1168</v>
      </c>
      <c r="F204" s="24">
        <v>20945</v>
      </c>
      <c r="G204" s="12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2"/>
    </row>
    <row r="205" spans="1:31" x14ac:dyDescent="0.2">
      <c r="A205" s="13"/>
      <c r="B205" s="9" t="s">
        <v>1009</v>
      </c>
      <c r="C205" s="23" t="s">
        <v>127</v>
      </c>
      <c r="D205" s="9"/>
      <c r="E205" s="9" t="s">
        <v>2384</v>
      </c>
      <c r="F205" s="24">
        <v>6144</v>
      </c>
      <c r="G205" s="12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2"/>
    </row>
    <row r="206" spans="1:31" x14ac:dyDescent="0.2">
      <c r="A206" s="8"/>
      <c r="B206" s="9"/>
      <c r="C206" s="19" t="s">
        <v>739</v>
      </c>
      <c r="D206" s="8"/>
      <c r="E206" s="8" t="s">
        <v>1264</v>
      </c>
      <c r="F206" s="25" t="s">
        <v>2400</v>
      </c>
      <c r="G206" s="12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2"/>
    </row>
    <row r="207" spans="1:31" x14ac:dyDescent="0.2">
      <c r="A207" s="8"/>
      <c r="B207" s="9"/>
      <c r="C207" s="19" t="s">
        <v>1442</v>
      </c>
      <c r="D207" s="8"/>
      <c r="E207" s="8" t="s">
        <v>1585</v>
      </c>
      <c r="F207" s="25">
        <v>10195</v>
      </c>
      <c r="G207" s="15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2"/>
    </row>
    <row r="208" spans="1:31" ht="15" x14ac:dyDescent="0.25">
      <c r="A208" s="8"/>
      <c r="B208" s="8"/>
      <c r="C208" s="19" t="s">
        <v>1902</v>
      </c>
      <c r="D208" s="8"/>
      <c r="E208" s="8" t="s">
        <v>1046</v>
      </c>
      <c r="F208" s="25">
        <v>30326</v>
      </c>
      <c r="G208" s="15" t="s">
        <v>2549</v>
      </c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21"/>
    </row>
    <row r="209" spans="1:31" ht="14.25" customHeight="1" x14ac:dyDescent="0.25">
      <c r="A209" s="8"/>
      <c r="B209" s="8"/>
      <c r="C209" s="19"/>
      <c r="D209" s="8"/>
      <c r="E209" s="8"/>
      <c r="F209" s="25"/>
      <c r="G209" s="15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21"/>
    </row>
    <row r="210" spans="1:31" ht="14.25" customHeight="1" x14ac:dyDescent="0.25">
      <c r="A210" s="8"/>
      <c r="B210" s="8"/>
      <c r="C210" s="19"/>
      <c r="D210" s="8"/>
      <c r="E210" s="8"/>
      <c r="F210" s="25"/>
      <c r="G210" s="15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21"/>
    </row>
    <row r="211" spans="1:31" ht="14.25" customHeight="1" x14ac:dyDescent="0.2">
      <c r="A211" s="8"/>
      <c r="B211" s="9"/>
      <c r="C211" s="23"/>
      <c r="D211" s="9"/>
      <c r="E211" s="9"/>
      <c r="F211" s="24"/>
      <c r="G211" s="12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2"/>
    </row>
    <row r="212" spans="1:31" ht="25.5" x14ac:dyDescent="0.2">
      <c r="A212" s="8"/>
      <c r="B212" s="9" t="s">
        <v>2183</v>
      </c>
      <c r="C212" s="23" t="s">
        <v>1343</v>
      </c>
      <c r="D212" s="9"/>
      <c r="E212" s="9" t="s">
        <v>1168</v>
      </c>
      <c r="F212" s="24">
        <v>13631</v>
      </c>
      <c r="G212" s="12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2"/>
    </row>
    <row r="213" spans="1:31" x14ac:dyDescent="0.2">
      <c r="A213" s="8"/>
      <c r="B213" s="9" t="s">
        <v>1912</v>
      </c>
      <c r="C213" s="23" t="s">
        <v>1655</v>
      </c>
      <c r="D213" s="9"/>
      <c r="E213" s="9" t="s">
        <v>2384</v>
      </c>
      <c r="F213" s="24">
        <v>10329</v>
      </c>
      <c r="G213" s="12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2"/>
    </row>
    <row r="214" spans="1:31" x14ac:dyDescent="0.2">
      <c r="A214" s="8"/>
      <c r="B214" s="9"/>
      <c r="C214" s="23" t="s">
        <v>1886</v>
      </c>
      <c r="D214" s="9"/>
      <c r="E214" s="9" t="s">
        <v>1264</v>
      </c>
      <c r="F214" s="24">
        <v>26271</v>
      </c>
      <c r="G214" s="12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2"/>
    </row>
    <row r="215" spans="1:31" x14ac:dyDescent="0.2">
      <c r="A215" s="8"/>
      <c r="B215" s="9"/>
      <c r="C215" s="19" t="s">
        <v>73</v>
      </c>
      <c r="D215" s="8"/>
      <c r="E215" s="8" t="s">
        <v>1728</v>
      </c>
      <c r="F215" s="25">
        <v>896</v>
      </c>
      <c r="G215" s="12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2"/>
    </row>
    <row r="216" spans="1:31" x14ac:dyDescent="0.2">
      <c r="A216" s="8"/>
      <c r="B216" s="9"/>
      <c r="C216" s="23" t="s">
        <v>2704</v>
      </c>
      <c r="D216" s="9"/>
      <c r="E216" s="9" t="s">
        <v>1585</v>
      </c>
      <c r="F216" s="24">
        <v>27437</v>
      </c>
      <c r="G216" s="12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2"/>
    </row>
    <row r="217" spans="1:31" x14ac:dyDescent="0.2">
      <c r="A217" s="8"/>
      <c r="B217" s="9"/>
      <c r="C217" s="23" t="s">
        <v>1281</v>
      </c>
      <c r="D217" s="9"/>
      <c r="E217" s="9" t="s">
        <v>2653</v>
      </c>
      <c r="F217" s="24">
        <v>555</v>
      </c>
      <c r="G217" s="12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2"/>
    </row>
    <row r="218" spans="1:31" x14ac:dyDescent="0.2">
      <c r="A218" s="8"/>
      <c r="B218" s="9"/>
      <c r="C218" s="23" t="s">
        <v>1416</v>
      </c>
      <c r="D218" s="9"/>
      <c r="E218" s="9" t="s">
        <v>2722</v>
      </c>
      <c r="F218" s="24" t="s">
        <v>1951</v>
      </c>
      <c r="G218" s="12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2"/>
    </row>
    <row r="219" spans="1:31" x14ac:dyDescent="0.2">
      <c r="A219" s="8"/>
      <c r="B219" s="9"/>
      <c r="C219" s="23" t="s">
        <v>969</v>
      </c>
      <c r="D219" s="9"/>
      <c r="E219" s="9" t="s">
        <v>1046</v>
      </c>
      <c r="F219" s="24">
        <v>47473</v>
      </c>
      <c r="G219" s="12" t="s">
        <v>2549</v>
      </c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2"/>
    </row>
    <row r="220" spans="1:31" ht="14.25" customHeight="1" x14ac:dyDescent="0.25">
      <c r="A220" s="8"/>
      <c r="B220" s="8"/>
      <c r="C220" s="19"/>
      <c r="D220" s="8"/>
      <c r="E220" s="8"/>
      <c r="F220" s="25"/>
      <c r="G220" s="15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21"/>
    </row>
    <row r="221" spans="1:31" ht="14.25" customHeight="1" x14ac:dyDescent="0.25">
      <c r="A221" s="8"/>
      <c r="B221" s="8"/>
      <c r="C221" s="19"/>
      <c r="D221" s="8"/>
      <c r="E221" s="8"/>
      <c r="F221" s="25"/>
      <c r="G221" s="15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21"/>
    </row>
    <row r="222" spans="1:31" ht="14.25" customHeight="1" x14ac:dyDescent="0.25">
      <c r="A222" s="8"/>
      <c r="B222" s="8"/>
      <c r="C222" s="19"/>
      <c r="D222" s="8"/>
      <c r="E222" s="8"/>
      <c r="F222" s="25"/>
      <c r="G222" s="27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21"/>
    </row>
    <row r="223" spans="1:31" x14ac:dyDescent="0.2">
      <c r="A223" s="20" t="s">
        <v>1</v>
      </c>
      <c r="B223" s="26" t="s">
        <v>1955</v>
      </c>
      <c r="C223" s="1" t="s">
        <v>150</v>
      </c>
      <c r="D223" s="22" t="s">
        <v>64</v>
      </c>
      <c r="E223" s="22" t="s">
        <v>452</v>
      </c>
      <c r="F223" s="28">
        <v>2798</v>
      </c>
      <c r="G223" s="15">
        <v>2.68</v>
      </c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26"/>
    </row>
    <row r="224" spans="1:31" ht="15" x14ac:dyDescent="0.2">
      <c r="A224" s="20"/>
      <c r="B224" s="26" t="s">
        <v>1560</v>
      </c>
      <c r="C224" s="1" t="s">
        <v>1604</v>
      </c>
      <c r="D224" s="22" t="s">
        <v>64</v>
      </c>
      <c r="E224" s="22" t="s">
        <v>2384</v>
      </c>
      <c r="F224" s="29">
        <v>224</v>
      </c>
      <c r="G224" s="12">
        <v>0.21</v>
      </c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26"/>
    </row>
    <row r="225" spans="1:31" ht="15" x14ac:dyDescent="0.2">
      <c r="A225" s="20"/>
      <c r="B225" s="1"/>
      <c r="C225" s="1" t="s">
        <v>1812</v>
      </c>
      <c r="D225" s="22" t="s">
        <v>64</v>
      </c>
      <c r="E225" s="22" t="s">
        <v>1046</v>
      </c>
      <c r="F225" s="29">
        <v>101274</v>
      </c>
      <c r="G225" s="12">
        <v>97.08</v>
      </c>
      <c r="H225" s="20" t="s">
        <v>2549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26"/>
    </row>
    <row r="226" spans="1:31" ht="14.25" customHeight="1" x14ac:dyDescent="0.2">
      <c r="A226" s="20"/>
      <c r="B226" s="1"/>
      <c r="C226" s="1"/>
      <c r="D226" s="22"/>
      <c r="E226" s="22" t="s">
        <v>233</v>
      </c>
      <c r="F226" s="29">
        <v>1</v>
      </c>
      <c r="G226" s="12">
        <v>8.9999999999999998E-4</v>
      </c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26"/>
    </row>
    <row r="227" spans="1:31" ht="14.25" customHeight="1" x14ac:dyDescent="0.2">
      <c r="A227" s="20"/>
      <c r="B227" s="1"/>
      <c r="C227" s="1"/>
      <c r="D227" s="22"/>
      <c r="E227" s="22" t="s">
        <v>1264</v>
      </c>
      <c r="F227" s="29">
        <v>20</v>
      </c>
      <c r="G227" s="12">
        <v>1.9E-2</v>
      </c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26"/>
    </row>
    <row r="228" spans="1:31" ht="14.25" customHeight="1" x14ac:dyDescent="0.2">
      <c r="A228" s="20"/>
      <c r="B228" s="1"/>
      <c r="C228" s="1"/>
      <c r="D228" s="22"/>
      <c r="E228" s="22" t="s">
        <v>1585</v>
      </c>
      <c r="F228" s="29">
        <v>2</v>
      </c>
      <c r="G228" s="12">
        <v>1.9E-3</v>
      </c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26"/>
    </row>
    <row r="229" spans="1:31" ht="14.25" customHeight="1" x14ac:dyDescent="0.2">
      <c r="A229" s="20"/>
      <c r="B229" s="1"/>
      <c r="C229" s="20"/>
      <c r="D229" s="13"/>
      <c r="E229" s="22"/>
      <c r="F229" s="28"/>
      <c r="G229" s="15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26"/>
    </row>
    <row r="230" spans="1:31" ht="14.25" customHeight="1" x14ac:dyDescent="0.2">
      <c r="A230" s="20"/>
      <c r="B230" s="1"/>
      <c r="C230" s="20"/>
      <c r="D230" s="13"/>
      <c r="E230" s="22"/>
      <c r="F230" s="28"/>
      <c r="G230" s="12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26"/>
    </row>
    <row r="231" spans="1:31" ht="14.25" customHeight="1" x14ac:dyDescent="0.2">
      <c r="A231" s="20"/>
      <c r="B231" s="1"/>
      <c r="C231" s="20"/>
      <c r="D231" s="13"/>
      <c r="E231" s="22"/>
      <c r="F231" s="18"/>
      <c r="G231" s="12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26"/>
    </row>
    <row r="232" spans="1:31" ht="14.25" customHeight="1" x14ac:dyDescent="0.2">
      <c r="A232" s="20"/>
      <c r="B232" s="1"/>
      <c r="C232" s="1"/>
      <c r="D232" s="22"/>
      <c r="E232" s="22"/>
      <c r="F232" s="11"/>
      <c r="G232" s="12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26"/>
    </row>
    <row r="233" spans="1:31" x14ac:dyDescent="0.2">
      <c r="A233" s="20"/>
      <c r="B233" s="26" t="s">
        <v>2616</v>
      </c>
      <c r="C233" s="1" t="s">
        <v>1268</v>
      </c>
      <c r="D233" s="22" t="s">
        <v>64</v>
      </c>
      <c r="E233" s="22" t="s">
        <v>452</v>
      </c>
      <c r="F233" s="28">
        <v>11927</v>
      </c>
      <c r="G233" s="15">
        <v>12.41</v>
      </c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26"/>
    </row>
    <row r="234" spans="1:31" ht="15" x14ac:dyDescent="0.2">
      <c r="A234" s="20"/>
      <c r="B234" s="26" t="s">
        <v>1210</v>
      </c>
      <c r="C234" s="1" t="s">
        <v>1449</v>
      </c>
      <c r="D234" s="22" t="s">
        <v>64</v>
      </c>
      <c r="E234" s="22" t="s">
        <v>535</v>
      </c>
      <c r="F234" s="29">
        <v>203</v>
      </c>
      <c r="G234" s="12">
        <v>0.21</v>
      </c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26"/>
    </row>
    <row r="235" spans="1:31" ht="15" x14ac:dyDescent="0.2">
      <c r="A235" s="20"/>
      <c r="B235" s="1"/>
      <c r="C235" s="1" t="s">
        <v>2232</v>
      </c>
      <c r="D235" s="22" t="s">
        <v>64</v>
      </c>
      <c r="E235" s="22" t="s">
        <v>2384</v>
      </c>
      <c r="F235" s="29">
        <v>507</v>
      </c>
      <c r="G235" s="12">
        <v>0.52</v>
      </c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26"/>
    </row>
    <row r="236" spans="1:31" ht="15" x14ac:dyDescent="0.2">
      <c r="A236" s="20"/>
      <c r="B236" s="1"/>
      <c r="C236" s="1" t="s">
        <v>2116</v>
      </c>
      <c r="D236" s="22" t="s">
        <v>64</v>
      </c>
      <c r="E236" s="22" t="s">
        <v>2722</v>
      </c>
      <c r="F236" s="29">
        <v>148</v>
      </c>
      <c r="G236" s="12">
        <v>0.15</v>
      </c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26"/>
    </row>
    <row r="237" spans="1:31" ht="15" x14ac:dyDescent="0.2">
      <c r="A237" s="20"/>
      <c r="B237" s="1"/>
      <c r="C237" s="1" t="s">
        <v>2037</v>
      </c>
      <c r="D237" s="22" t="s">
        <v>64</v>
      </c>
      <c r="E237" s="22" t="s">
        <v>1046</v>
      </c>
      <c r="F237" s="29">
        <v>83266</v>
      </c>
      <c r="G237" s="12">
        <v>86.68</v>
      </c>
      <c r="H237" s="20" t="s">
        <v>2549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26"/>
    </row>
    <row r="238" spans="1:31" ht="14.25" customHeight="1" x14ac:dyDescent="0.2">
      <c r="A238" s="20"/>
      <c r="B238" s="1"/>
      <c r="C238" s="20"/>
      <c r="D238" s="13"/>
      <c r="E238" s="22"/>
      <c r="F238" s="18"/>
      <c r="G238" s="15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26"/>
    </row>
    <row r="239" spans="1:31" ht="14.25" customHeight="1" x14ac:dyDescent="0.2">
      <c r="A239" s="20"/>
      <c r="B239" s="1"/>
      <c r="C239" s="20"/>
      <c r="D239" s="13"/>
      <c r="E239" s="22"/>
      <c r="F239" s="28"/>
      <c r="G239" s="12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26"/>
    </row>
    <row r="240" spans="1:31" ht="14.25" customHeight="1" x14ac:dyDescent="0.2">
      <c r="A240" s="20"/>
      <c r="B240" s="1"/>
      <c r="C240" s="20"/>
      <c r="D240" s="13"/>
      <c r="E240" s="22"/>
      <c r="F240" s="18"/>
      <c r="G240" s="12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26"/>
    </row>
    <row r="241" spans="1:31" ht="14.25" customHeight="1" x14ac:dyDescent="0.2">
      <c r="A241" s="20"/>
      <c r="B241" s="1"/>
      <c r="C241" s="1"/>
      <c r="D241" s="22"/>
      <c r="E241" s="22"/>
      <c r="F241" s="11"/>
      <c r="G241" s="12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26"/>
    </row>
    <row r="242" spans="1:31" ht="15" x14ac:dyDescent="0.2">
      <c r="A242" s="20"/>
      <c r="B242" s="26" t="s">
        <v>2678</v>
      </c>
      <c r="C242" s="1" t="s">
        <v>1566</v>
      </c>
      <c r="D242" s="22" t="s">
        <v>64</v>
      </c>
      <c r="E242" s="22" t="s">
        <v>452</v>
      </c>
      <c r="F242" s="29">
        <v>19831</v>
      </c>
      <c r="G242" s="12">
        <v>36.07</v>
      </c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26"/>
    </row>
    <row r="243" spans="1:31" x14ac:dyDescent="0.2">
      <c r="A243" s="20"/>
      <c r="B243" s="26" t="s">
        <v>804</v>
      </c>
      <c r="C243" s="1" t="s">
        <v>1399</v>
      </c>
      <c r="D243" s="22" t="s">
        <v>57</v>
      </c>
      <c r="E243" s="22" t="s">
        <v>535</v>
      </c>
      <c r="F243" s="28">
        <v>759</v>
      </c>
      <c r="G243" s="15">
        <v>1.38</v>
      </c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26"/>
    </row>
    <row r="244" spans="1:31" ht="15" x14ac:dyDescent="0.2">
      <c r="A244" s="20"/>
      <c r="B244" s="1"/>
      <c r="C244" s="1" t="s">
        <v>2420</v>
      </c>
      <c r="D244" s="22" t="s">
        <v>64</v>
      </c>
      <c r="E244" s="22" t="s">
        <v>2384</v>
      </c>
      <c r="F244" s="29">
        <v>481</v>
      </c>
      <c r="G244" s="12">
        <v>0.87</v>
      </c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26"/>
    </row>
    <row r="245" spans="1:31" ht="15" x14ac:dyDescent="0.2">
      <c r="A245" s="20"/>
      <c r="B245" s="1"/>
      <c r="C245" s="1" t="s">
        <v>359</v>
      </c>
      <c r="D245" s="22" t="s">
        <v>64</v>
      </c>
      <c r="E245" s="22" t="s">
        <v>233</v>
      </c>
      <c r="F245" s="29">
        <v>3052</v>
      </c>
      <c r="G245" s="12">
        <v>5.55</v>
      </c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26"/>
    </row>
    <row r="246" spans="1:31" ht="15" x14ac:dyDescent="0.2">
      <c r="A246" s="20"/>
      <c r="B246" s="1"/>
      <c r="C246" s="1" t="s">
        <v>1459</v>
      </c>
      <c r="D246" s="22" t="s">
        <v>64</v>
      </c>
      <c r="E246" s="22" t="s">
        <v>2722</v>
      </c>
      <c r="F246" s="29">
        <v>276</v>
      </c>
      <c r="G246" s="12">
        <v>0.5</v>
      </c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26"/>
    </row>
    <row r="247" spans="1:31" ht="15" x14ac:dyDescent="0.2">
      <c r="A247" s="20"/>
      <c r="B247" s="1"/>
      <c r="C247" s="1" t="s">
        <v>899</v>
      </c>
      <c r="D247" s="22" t="s">
        <v>64</v>
      </c>
      <c r="E247" s="22" t="s">
        <v>1046</v>
      </c>
      <c r="F247" s="29">
        <v>30576</v>
      </c>
      <c r="G247" s="12">
        <v>55.61</v>
      </c>
      <c r="H247" s="20" t="s">
        <v>2549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26"/>
    </row>
    <row r="248" spans="1:31" ht="14.25" customHeight="1" x14ac:dyDescent="0.2">
      <c r="A248" s="20"/>
      <c r="B248" s="1"/>
      <c r="C248" s="1"/>
      <c r="D248" s="22"/>
      <c r="E248" s="22"/>
      <c r="F248" s="29"/>
      <c r="G248" s="12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26"/>
    </row>
    <row r="249" spans="1:31" ht="14.25" customHeight="1" x14ac:dyDescent="0.2">
      <c r="A249" s="20"/>
      <c r="B249" s="1"/>
      <c r="C249" s="20"/>
      <c r="D249" s="13"/>
      <c r="E249" s="22"/>
      <c r="F249" s="28"/>
      <c r="G249" s="15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26"/>
    </row>
    <row r="250" spans="1:31" ht="14.25" customHeight="1" x14ac:dyDescent="0.2">
      <c r="A250" s="20"/>
      <c r="B250" s="1"/>
      <c r="C250" s="20"/>
      <c r="D250" s="13"/>
      <c r="E250" s="22"/>
      <c r="F250" s="28"/>
      <c r="G250" s="12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26"/>
    </row>
    <row r="251" spans="1:31" ht="14.25" customHeight="1" x14ac:dyDescent="0.2">
      <c r="A251" s="20"/>
      <c r="B251" s="1"/>
      <c r="C251" s="20"/>
      <c r="D251" s="13"/>
      <c r="E251" s="22"/>
      <c r="F251" s="18"/>
      <c r="G251" s="12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26"/>
    </row>
    <row r="252" spans="1:31" ht="14.25" customHeight="1" x14ac:dyDescent="0.2">
      <c r="A252" s="20"/>
      <c r="B252" s="1"/>
      <c r="C252" s="1"/>
      <c r="D252" s="22"/>
      <c r="E252" s="22"/>
      <c r="F252" s="29"/>
      <c r="G252" s="12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26"/>
    </row>
    <row r="253" spans="1:31" ht="15" x14ac:dyDescent="0.2">
      <c r="A253" s="20"/>
      <c r="B253" s="26" t="s">
        <v>527</v>
      </c>
      <c r="C253" s="1" t="s">
        <v>1015</v>
      </c>
      <c r="D253" s="22" t="s">
        <v>64</v>
      </c>
      <c r="E253" s="22" t="s">
        <v>452</v>
      </c>
      <c r="F253" s="29">
        <v>6987</v>
      </c>
      <c r="G253" s="12">
        <v>13.99</v>
      </c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26"/>
    </row>
    <row r="254" spans="1:31" ht="15" x14ac:dyDescent="0.2">
      <c r="A254" s="20"/>
      <c r="B254" s="26" t="s">
        <v>1926</v>
      </c>
      <c r="C254" s="1" t="s">
        <v>1467</v>
      </c>
      <c r="D254" s="22" t="s">
        <v>57</v>
      </c>
      <c r="E254" s="22" t="s">
        <v>535</v>
      </c>
      <c r="F254" s="29">
        <v>208</v>
      </c>
      <c r="G254" s="12">
        <v>0.41</v>
      </c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26"/>
    </row>
    <row r="255" spans="1:31" x14ac:dyDescent="0.2">
      <c r="A255" s="20"/>
      <c r="B255" s="1"/>
      <c r="C255" s="1" t="s">
        <v>648</v>
      </c>
      <c r="D255" s="22" t="s">
        <v>64</v>
      </c>
      <c r="E255" s="22" t="s">
        <v>2384</v>
      </c>
      <c r="F255" s="28">
        <v>197</v>
      </c>
      <c r="G255" s="15">
        <v>0.39</v>
      </c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26"/>
    </row>
    <row r="256" spans="1:31" ht="15" x14ac:dyDescent="0.2">
      <c r="A256" s="20"/>
      <c r="B256" s="1"/>
      <c r="C256" s="1" t="s">
        <v>1633</v>
      </c>
      <c r="D256" s="22" t="s">
        <v>64</v>
      </c>
      <c r="E256" s="22" t="s">
        <v>233</v>
      </c>
      <c r="F256" s="29">
        <v>146</v>
      </c>
      <c r="G256" s="12">
        <v>0.28999999999999998</v>
      </c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26"/>
    </row>
    <row r="257" spans="1:31" ht="15" x14ac:dyDescent="0.2">
      <c r="A257" s="20"/>
      <c r="B257" s="1"/>
      <c r="C257" s="1" t="s">
        <v>1829</v>
      </c>
      <c r="D257" s="22" t="s">
        <v>64</v>
      </c>
      <c r="E257" s="22" t="s">
        <v>1585</v>
      </c>
      <c r="F257" s="29">
        <v>5916</v>
      </c>
      <c r="G257" s="12">
        <v>11.85</v>
      </c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26"/>
    </row>
    <row r="258" spans="1:31" ht="15" x14ac:dyDescent="0.2">
      <c r="A258" s="20"/>
      <c r="B258" s="1"/>
      <c r="C258" s="1" t="s">
        <v>512</v>
      </c>
      <c r="D258" s="22" t="s">
        <v>64</v>
      </c>
      <c r="E258" s="22" t="s">
        <v>1046</v>
      </c>
      <c r="F258" s="29">
        <v>36459</v>
      </c>
      <c r="G258" s="12">
        <v>73.040000000000006</v>
      </c>
      <c r="H258" s="20" t="s">
        <v>2549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26"/>
    </row>
    <row r="259" spans="1:31" ht="14.25" customHeight="1" x14ac:dyDescent="0.2">
      <c r="A259" s="20"/>
      <c r="B259" s="1"/>
      <c r="C259" s="20"/>
      <c r="D259" s="13"/>
      <c r="E259" s="22"/>
      <c r="F259" s="28"/>
      <c r="G259" s="15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26"/>
    </row>
    <row r="260" spans="1:31" ht="14.25" customHeight="1" x14ac:dyDescent="0.2">
      <c r="A260" s="20"/>
      <c r="B260" s="1"/>
      <c r="C260" s="20"/>
      <c r="D260" s="13"/>
      <c r="E260" s="22"/>
      <c r="F260" s="28"/>
      <c r="G260" s="12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26"/>
    </row>
    <row r="261" spans="1:31" ht="14.25" customHeight="1" x14ac:dyDescent="0.2">
      <c r="A261" s="20"/>
      <c r="B261" s="1"/>
      <c r="C261" s="20"/>
      <c r="D261" s="13"/>
      <c r="E261" s="22"/>
      <c r="F261" s="18"/>
      <c r="G261" s="12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26"/>
    </row>
    <row r="262" spans="1:31" x14ac:dyDescent="0.2">
      <c r="A262" s="20"/>
      <c r="B262" s="26" t="s">
        <v>834</v>
      </c>
      <c r="C262" s="1" t="s">
        <v>2312</v>
      </c>
      <c r="D262" s="22" t="s">
        <v>64</v>
      </c>
      <c r="E262" s="22" t="s">
        <v>452</v>
      </c>
      <c r="F262" s="28">
        <v>2769</v>
      </c>
      <c r="G262" s="15">
        <v>4.49</v>
      </c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26"/>
    </row>
    <row r="263" spans="1:31" ht="15" x14ac:dyDescent="0.2">
      <c r="A263" s="20"/>
      <c r="B263" s="26" t="s">
        <v>175</v>
      </c>
      <c r="C263" s="1" t="s">
        <v>467</v>
      </c>
      <c r="D263" s="22" t="s">
        <v>57</v>
      </c>
      <c r="E263" s="22" t="s">
        <v>535</v>
      </c>
      <c r="F263" s="29">
        <v>127</v>
      </c>
      <c r="G263" s="12">
        <v>0.2</v>
      </c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26"/>
    </row>
    <row r="264" spans="1:31" ht="15" x14ac:dyDescent="0.2">
      <c r="A264" s="20"/>
      <c r="B264" s="1"/>
      <c r="C264" s="1" t="s">
        <v>565</v>
      </c>
      <c r="D264" s="22" t="s">
        <v>64</v>
      </c>
      <c r="E264" s="22" t="s">
        <v>2384</v>
      </c>
      <c r="F264" s="29">
        <v>3676</v>
      </c>
      <c r="G264" s="12">
        <v>5.96</v>
      </c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26"/>
    </row>
    <row r="265" spans="1:31" ht="15" x14ac:dyDescent="0.2">
      <c r="A265" s="20"/>
      <c r="B265" s="1"/>
      <c r="C265" s="1" t="s">
        <v>2249</v>
      </c>
      <c r="D265" s="22" t="s">
        <v>64</v>
      </c>
      <c r="E265" s="22" t="s">
        <v>233</v>
      </c>
      <c r="F265" s="29">
        <v>433</v>
      </c>
      <c r="G265" s="12">
        <v>0.7</v>
      </c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26"/>
    </row>
    <row r="266" spans="1:31" ht="15" x14ac:dyDescent="0.2">
      <c r="A266" s="20"/>
      <c r="B266" s="1"/>
      <c r="C266" s="1" t="s">
        <v>320</v>
      </c>
      <c r="D266" s="22" t="s">
        <v>57</v>
      </c>
      <c r="E266" s="22" t="s">
        <v>1585</v>
      </c>
      <c r="F266" s="29">
        <v>131</v>
      </c>
      <c r="G266" s="12">
        <v>0.21</v>
      </c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26"/>
    </row>
    <row r="267" spans="1:31" ht="14.25" customHeight="1" x14ac:dyDescent="0.2">
      <c r="A267" s="20"/>
      <c r="B267" s="1"/>
      <c r="C267" s="20" t="s">
        <v>38</v>
      </c>
      <c r="D267" s="13" t="s">
        <v>64</v>
      </c>
      <c r="E267" s="22" t="s">
        <v>551</v>
      </c>
      <c r="F267" s="28">
        <v>151</v>
      </c>
      <c r="G267" s="15">
        <v>0.24</v>
      </c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26"/>
    </row>
    <row r="268" spans="1:31" ht="14.25" customHeight="1" x14ac:dyDescent="0.2">
      <c r="A268" s="20"/>
      <c r="B268" s="1"/>
      <c r="C268" s="20" t="s">
        <v>1149</v>
      </c>
      <c r="D268" s="13" t="s">
        <v>64</v>
      </c>
      <c r="E268" s="22" t="s">
        <v>963</v>
      </c>
      <c r="F268" s="28">
        <v>183</v>
      </c>
      <c r="G268" s="12">
        <v>0.28999999999999998</v>
      </c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26"/>
    </row>
    <row r="269" spans="1:31" ht="14.25" customHeight="1" x14ac:dyDescent="0.2">
      <c r="A269" s="20"/>
      <c r="B269" s="1"/>
      <c r="C269" s="20" t="s">
        <v>52</v>
      </c>
      <c r="D269" s="13" t="s">
        <v>64</v>
      </c>
      <c r="E269" s="22" t="s">
        <v>1046</v>
      </c>
      <c r="F269" s="18">
        <v>54179</v>
      </c>
      <c r="G269" s="12">
        <v>87.88</v>
      </c>
      <c r="H269" s="20" t="s">
        <v>2549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26"/>
    </row>
    <row r="270" spans="1:31" ht="14.25" customHeight="1" x14ac:dyDescent="0.2">
      <c r="A270" s="20"/>
      <c r="B270" s="1"/>
      <c r="C270" s="1"/>
      <c r="D270" s="22"/>
      <c r="E270" s="22"/>
      <c r="F270" s="11"/>
      <c r="G270" s="12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26"/>
    </row>
    <row r="271" spans="1:31" x14ac:dyDescent="0.2">
      <c r="A271" s="20"/>
      <c r="B271" s="26" t="s">
        <v>960</v>
      </c>
      <c r="C271" s="1" t="s">
        <v>2210</v>
      </c>
      <c r="D271" s="22" t="s">
        <v>64</v>
      </c>
      <c r="E271" s="22" t="s">
        <v>452</v>
      </c>
      <c r="F271" s="28">
        <v>1826</v>
      </c>
      <c r="G271" s="15">
        <v>1.26</v>
      </c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26"/>
    </row>
    <row r="272" spans="1:31" ht="15" x14ac:dyDescent="0.2">
      <c r="A272" s="20"/>
      <c r="B272" s="26" t="s">
        <v>1023</v>
      </c>
      <c r="C272" s="1" t="s">
        <v>1138</v>
      </c>
      <c r="D272" s="22" t="s">
        <v>57</v>
      </c>
      <c r="E272" s="22" t="s">
        <v>535</v>
      </c>
      <c r="F272" s="29">
        <v>60</v>
      </c>
      <c r="G272" s="12">
        <v>0.08</v>
      </c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26"/>
    </row>
    <row r="273" spans="1:31" ht="15" x14ac:dyDescent="0.2">
      <c r="A273" s="20"/>
      <c r="B273" s="1"/>
      <c r="C273" s="1" t="s">
        <v>743</v>
      </c>
      <c r="D273" s="22" t="s">
        <v>64</v>
      </c>
      <c r="E273" s="22" t="s">
        <v>2384</v>
      </c>
      <c r="F273" s="29">
        <v>99</v>
      </c>
      <c r="G273" s="12">
        <v>2.54</v>
      </c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26"/>
    </row>
    <row r="274" spans="1:31" ht="15" x14ac:dyDescent="0.2">
      <c r="A274" s="20"/>
      <c r="B274" s="1"/>
      <c r="C274" s="1" t="s">
        <v>2112</v>
      </c>
      <c r="D274" s="22" t="s">
        <v>64</v>
      </c>
      <c r="E274" s="22" t="s">
        <v>233</v>
      </c>
      <c r="F274" s="29">
        <v>69</v>
      </c>
      <c r="G274" s="12">
        <v>0.28999999999999998</v>
      </c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26"/>
    </row>
    <row r="275" spans="1:31" ht="15" x14ac:dyDescent="0.2">
      <c r="A275" s="20"/>
      <c r="B275" s="1"/>
      <c r="C275" s="1" t="s">
        <v>340</v>
      </c>
      <c r="D275" s="22" t="s">
        <v>64</v>
      </c>
      <c r="E275" s="22" t="s">
        <v>551</v>
      </c>
      <c r="F275" s="29">
        <v>53</v>
      </c>
      <c r="G275" s="12">
        <v>0.03</v>
      </c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26"/>
    </row>
    <row r="276" spans="1:31" ht="15" x14ac:dyDescent="0.2">
      <c r="A276" s="20"/>
      <c r="B276" s="1"/>
      <c r="C276" s="1" t="s">
        <v>1970</v>
      </c>
      <c r="D276" s="22" t="s">
        <v>64</v>
      </c>
      <c r="E276" s="22" t="s">
        <v>1046</v>
      </c>
      <c r="F276" s="29">
        <v>142210</v>
      </c>
      <c r="G276" s="12">
        <v>98.47</v>
      </c>
      <c r="H276" s="20" t="s">
        <v>2549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26"/>
    </row>
    <row r="277" spans="1:31" ht="14.25" customHeight="1" x14ac:dyDescent="0.2">
      <c r="A277" s="20"/>
      <c r="B277" s="1"/>
      <c r="C277" s="20"/>
      <c r="D277" s="13"/>
      <c r="E277" s="22"/>
      <c r="F277" s="28"/>
      <c r="G277" s="15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26"/>
    </row>
    <row r="278" spans="1:31" ht="14.25" customHeight="1" x14ac:dyDescent="0.2">
      <c r="A278" s="20"/>
      <c r="B278" s="1"/>
      <c r="C278" s="20"/>
      <c r="D278" s="13"/>
      <c r="E278" s="22"/>
      <c r="F278" s="28"/>
      <c r="G278" s="12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26"/>
    </row>
    <row r="279" spans="1:31" ht="14.25" customHeight="1" x14ac:dyDescent="0.2">
      <c r="A279" s="20"/>
      <c r="B279" s="1"/>
      <c r="C279" s="20"/>
      <c r="D279" s="13"/>
      <c r="E279" s="22"/>
      <c r="F279" s="18"/>
      <c r="G279" s="12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26"/>
    </row>
    <row r="280" spans="1:31" ht="14.25" customHeight="1" x14ac:dyDescent="0.2">
      <c r="A280" s="20"/>
      <c r="B280" s="1"/>
      <c r="C280" s="1"/>
      <c r="D280" s="22"/>
      <c r="E280" s="22"/>
      <c r="F280" s="11"/>
      <c r="G280" s="12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26"/>
    </row>
    <row r="281" spans="1:31" ht="15" x14ac:dyDescent="0.2">
      <c r="A281" s="20"/>
      <c r="B281" s="26" t="s">
        <v>1796</v>
      </c>
      <c r="C281" s="1" t="s">
        <v>1269</v>
      </c>
      <c r="D281" s="22" t="s">
        <v>57</v>
      </c>
      <c r="E281" s="22" t="s">
        <v>535</v>
      </c>
      <c r="F281" s="29">
        <v>457</v>
      </c>
      <c r="G281" s="12">
        <v>0.81</v>
      </c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26"/>
    </row>
    <row r="282" spans="1:31" x14ac:dyDescent="0.2">
      <c r="A282" s="20"/>
      <c r="B282" s="26" t="s">
        <v>1832</v>
      </c>
      <c r="C282" s="1" t="s">
        <v>2592</v>
      </c>
      <c r="D282" s="22" t="s">
        <v>57</v>
      </c>
      <c r="E282" s="22" t="s">
        <v>41</v>
      </c>
      <c r="F282" s="28">
        <v>165</v>
      </c>
      <c r="G282" s="15">
        <v>0.28999999999999998</v>
      </c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26"/>
    </row>
    <row r="283" spans="1:31" ht="15" x14ac:dyDescent="0.2">
      <c r="A283" s="20"/>
      <c r="B283" s="1"/>
      <c r="C283" s="1" t="s">
        <v>1957</v>
      </c>
      <c r="D283" s="22" t="s">
        <v>64</v>
      </c>
      <c r="E283" s="22" t="s">
        <v>2384</v>
      </c>
      <c r="F283" s="29">
        <v>385</v>
      </c>
      <c r="G283" s="12">
        <v>0.68</v>
      </c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26"/>
    </row>
    <row r="284" spans="1:31" ht="15" x14ac:dyDescent="0.2">
      <c r="A284" s="20"/>
      <c r="B284" s="1"/>
      <c r="C284" s="1" t="s">
        <v>1521</v>
      </c>
      <c r="D284" s="22" t="s">
        <v>64</v>
      </c>
      <c r="E284" s="22" t="s">
        <v>1264</v>
      </c>
      <c r="F284" s="29">
        <v>723</v>
      </c>
      <c r="G284" s="12">
        <v>1.29</v>
      </c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26"/>
    </row>
    <row r="285" spans="1:31" ht="15" x14ac:dyDescent="0.2">
      <c r="A285" s="20"/>
      <c r="B285" s="1"/>
      <c r="C285" s="1" t="s">
        <v>687</v>
      </c>
      <c r="D285" s="22" t="s">
        <v>64</v>
      </c>
      <c r="E285" s="22" t="s">
        <v>1046</v>
      </c>
      <c r="F285" s="29">
        <v>38253</v>
      </c>
      <c r="G285" s="12">
        <v>68.28</v>
      </c>
      <c r="H285" s="20" t="s">
        <v>2549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26"/>
    </row>
    <row r="286" spans="1:31" ht="15" x14ac:dyDescent="0.2">
      <c r="A286" s="20"/>
      <c r="B286" s="1"/>
      <c r="C286" s="1" t="s">
        <v>1291</v>
      </c>
      <c r="D286" s="22" t="s">
        <v>64</v>
      </c>
      <c r="E286" s="22" t="s">
        <v>452</v>
      </c>
      <c r="F286" s="29">
        <v>16028</v>
      </c>
      <c r="G286" s="12">
        <v>28.61</v>
      </c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26"/>
    </row>
    <row r="287" spans="1:31" ht="14.25" customHeight="1" x14ac:dyDescent="0.2">
      <c r="A287" s="20"/>
      <c r="B287" s="1"/>
      <c r="C287" s="20"/>
      <c r="D287" s="13"/>
      <c r="E287" s="22" t="s">
        <v>233</v>
      </c>
      <c r="F287" s="28">
        <v>7</v>
      </c>
      <c r="G287" s="15">
        <v>0.01</v>
      </c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26"/>
    </row>
    <row r="288" spans="1:31" ht="14.25" customHeight="1" x14ac:dyDescent="0.2">
      <c r="A288" s="20"/>
      <c r="B288" s="1"/>
      <c r="C288" s="20"/>
      <c r="D288" s="13"/>
      <c r="E288" s="22"/>
      <c r="F288" s="28"/>
      <c r="G288" s="12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26"/>
    </row>
    <row r="289" spans="1:31" ht="14.25" customHeight="1" x14ac:dyDescent="0.2">
      <c r="A289" s="20"/>
      <c r="B289" s="1"/>
      <c r="C289" s="20"/>
      <c r="D289" s="13"/>
      <c r="E289" s="22"/>
      <c r="F289" s="18"/>
      <c r="G289" s="12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26"/>
    </row>
    <row r="290" spans="1:31" ht="14.25" customHeight="1" x14ac:dyDescent="0.2">
      <c r="A290" s="20"/>
      <c r="B290" s="1"/>
      <c r="C290" s="1"/>
      <c r="D290" s="22"/>
      <c r="E290" s="22"/>
      <c r="F290" s="29"/>
      <c r="G290" s="12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26"/>
    </row>
    <row r="291" spans="1:31" x14ac:dyDescent="0.2">
      <c r="A291" s="20"/>
      <c r="B291" s="26" t="s">
        <v>588</v>
      </c>
      <c r="C291" s="1" t="s">
        <v>1753</v>
      </c>
      <c r="D291" s="22" t="s">
        <v>64</v>
      </c>
      <c r="E291" s="22" t="s">
        <v>452</v>
      </c>
      <c r="F291" s="28">
        <v>2507</v>
      </c>
      <c r="G291" s="15">
        <v>3.51</v>
      </c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26"/>
    </row>
    <row r="292" spans="1:31" ht="15" x14ac:dyDescent="0.2">
      <c r="A292" s="20"/>
      <c r="B292" s="26" t="s">
        <v>1709</v>
      </c>
      <c r="C292" s="1" t="s">
        <v>1244</v>
      </c>
      <c r="D292" s="22" t="s">
        <v>57</v>
      </c>
      <c r="E292" s="22" t="s">
        <v>535</v>
      </c>
      <c r="F292" s="29">
        <v>143</v>
      </c>
      <c r="G292" s="12">
        <v>0.2</v>
      </c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26"/>
    </row>
    <row r="293" spans="1:31" ht="15" x14ac:dyDescent="0.2">
      <c r="A293" s="20"/>
      <c r="B293" s="1"/>
      <c r="C293" s="1" t="s">
        <v>885</v>
      </c>
      <c r="D293" s="22" t="s">
        <v>64</v>
      </c>
      <c r="E293" s="22" t="s">
        <v>2384</v>
      </c>
      <c r="F293" s="29">
        <v>290</v>
      </c>
      <c r="G293" s="12">
        <v>0.41</v>
      </c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26"/>
    </row>
    <row r="294" spans="1:31" ht="15" x14ac:dyDescent="0.2">
      <c r="A294" s="20"/>
      <c r="B294" s="1"/>
      <c r="C294" s="1" t="s">
        <v>662</v>
      </c>
      <c r="D294" s="22" t="s">
        <v>64</v>
      </c>
      <c r="E294" s="22" t="s">
        <v>1264</v>
      </c>
      <c r="F294" s="29">
        <v>5146</v>
      </c>
      <c r="G294" s="12">
        <v>7.21</v>
      </c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26"/>
    </row>
    <row r="295" spans="1:31" ht="14.25" customHeight="1" x14ac:dyDescent="0.2">
      <c r="A295" s="20"/>
      <c r="B295" s="1"/>
      <c r="C295" s="20" t="s">
        <v>1454</v>
      </c>
      <c r="D295" s="13" t="s">
        <v>64</v>
      </c>
      <c r="E295" s="22" t="s">
        <v>1585</v>
      </c>
      <c r="F295" s="18">
        <v>789</v>
      </c>
      <c r="G295" s="15">
        <v>1.1000000000000001</v>
      </c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26"/>
    </row>
    <row r="296" spans="1:31" ht="14.25" customHeight="1" x14ac:dyDescent="0.2">
      <c r="A296" s="20"/>
      <c r="B296" s="1"/>
      <c r="C296" s="20" t="s">
        <v>744</v>
      </c>
      <c r="D296" s="13" t="s">
        <v>64</v>
      </c>
      <c r="E296" s="22" t="s">
        <v>1046</v>
      </c>
      <c r="F296" s="18">
        <v>62433</v>
      </c>
      <c r="G296" s="12">
        <v>87.54</v>
      </c>
      <c r="H296" s="20" t="s">
        <v>2549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26"/>
    </row>
    <row r="297" spans="1:31" ht="14.25" customHeight="1" x14ac:dyDescent="0.2">
      <c r="A297" s="20"/>
      <c r="B297" s="1"/>
      <c r="C297" s="20"/>
      <c r="D297" s="13"/>
      <c r="E297" s="22"/>
      <c r="F297" s="18"/>
      <c r="G297" s="12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26"/>
    </row>
    <row r="298" spans="1:31" ht="14.25" customHeight="1" x14ac:dyDescent="0.2">
      <c r="A298" s="20"/>
      <c r="B298" s="1"/>
      <c r="C298" s="1"/>
      <c r="D298" s="22"/>
      <c r="E298" s="22"/>
      <c r="F298" s="11"/>
      <c r="G298" s="12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26"/>
    </row>
    <row r="299" spans="1:31" ht="14.25" customHeight="1" x14ac:dyDescent="0.2">
      <c r="A299" s="20"/>
      <c r="B299" s="26" t="s">
        <v>189</v>
      </c>
      <c r="C299" s="1"/>
      <c r="D299" s="22"/>
      <c r="E299" s="22"/>
      <c r="F299" s="28"/>
      <c r="G299" s="15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26"/>
    </row>
    <row r="300" spans="1:31" ht="14.25" customHeight="1" x14ac:dyDescent="0.2">
      <c r="A300" s="20"/>
      <c r="B300" s="26" t="s">
        <v>1898</v>
      </c>
      <c r="C300" s="1"/>
      <c r="D300" s="22"/>
      <c r="E300" s="22"/>
      <c r="F300" s="29"/>
      <c r="G300" s="12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26"/>
    </row>
    <row r="301" spans="1:31" ht="14.25" customHeight="1" x14ac:dyDescent="0.2">
      <c r="A301" s="20"/>
      <c r="B301" s="1"/>
      <c r="C301" s="1"/>
      <c r="D301" s="22"/>
      <c r="E301" s="22"/>
      <c r="F301" s="29"/>
      <c r="G301" s="12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26"/>
    </row>
    <row r="302" spans="1:31" ht="14.25" customHeight="1" x14ac:dyDescent="0.2">
      <c r="A302" s="20"/>
      <c r="B302" s="1"/>
      <c r="C302" s="1"/>
      <c r="D302" s="22"/>
      <c r="E302" s="22"/>
      <c r="F302" s="29"/>
      <c r="G302" s="12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26"/>
    </row>
    <row r="303" spans="1:31" ht="14.25" customHeight="1" x14ac:dyDescent="0.2">
      <c r="A303" s="20"/>
      <c r="B303" s="1"/>
      <c r="C303" s="1"/>
      <c r="D303" s="22"/>
      <c r="E303" s="22"/>
      <c r="F303" s="29"/>
      <c r="G303" s="12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26"/>
    </row>
    <row r="304" spans="1:31" ht="14.25" customHeight="1" x14ac:dyDescent="0.2">
      <c r="A304" s="20"/>
      <c r="B304" s="1"/>
      <c r="C304" s="1"/>
      <c r="D304" s="22"/>
      <c r="E304" s="22"/>
      <c r="F304" s="29"/>
      <c r="G304" s="12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26"/>
    </row>
    <row r="305" spans="1:31" ht="14.25" customHeight="1" x14ac:dyDescent="0.2">
      <c r="A305" s="20"/>
      <c r="B305" s="1"/>
      <c r="C305" s="20"/>
      <c r="D305" s="13"/>
      <c r="E305" s="22"/>
      <c r="F305" s="28"/>
      <c r="G305" s="15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26"/>
    </row>
    <row r="306" spans="1:31" ht="14.25" customHeight="1" x14ac:dyDescent="0.2">
      <c r="A306" s="20"/>
      <c r="B306" s="1"/>
      <c r="C306" s="20"/>
      <c r="D306" s="13"/>
      <c r="E306" s="22"/>
      <c r="F306" s="11"/>
      <c r="G306" s="12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26"/>
    </row>
    <row r="307" spans="1:31" ht="14.25" customHeight="1" x14ac:dyDescent="0.2">
      <c r="A307" s="20"/>
      <c r="B307" s="1"/>
      <c r="C307" s="20"/>
      <c r="D307" s="13"/>
      <c r="E307" s="22"/>
      <c r="F307" s="28"/>
      <c r="G307" s="12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26"/>
    </row>
    <row r="308" spans="1:31" ht="14.25" customHeight="1" x14ac:dyDescent="0.2">
      <c r="A308" s="20"/>
      <c r="B308" s="1"/>
      <c r="C308" s="1"/>
      <c r="D308" s="22"/>
      <c r="E308" s="22"/>
      <c r="F308" s="28"/>
      <c r="G308" s="12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26"/>
    </row>
    <row r="309" spans="1:31" x14ac:dyDescent="0.2">
      <c r="A309" s="20"/>
      <c r="B309" s="26" t="s">
        <v>1798</v>
      </c>
      <c r="C309" s="1" t="s">
        <v>2472</v>
      </c>
      <c r="D309" s="22" t="s">
        <v>64</v>
      </c>
      <c r="E309" s="22" t="s">
        <v>452</v>
      </c>
      <c r="F309" s="28">
        <v>41435</v>
      </c>
      <c r="G309" s="15">
        <v>47.56</v>
      </c>
      <c r="H309" s="20" t="s">
        <v>2549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26"/>
    </row>
    <row r="310" spans="1:31" ht="15" x14ac:dyDescent="0.2">
      <c r="A310" s="20"/>
      <c r="B310" s="26" t="s">
        <v>1349</v>
      </c>
      <c r="C310" s="1" t="s">
        <v>1409</v>
      </c>
      <c r="D310" s="22" t="s">
        <v>57</v>
      </c>
      <c r="E310" s="22" t="s">
        <v>535</v>
      </c>
      <c r="F310" s="29">
        <v>1534</v>
      </c>
      <c r="G310" s="12">
        <v>17.600000000000001</v>
      </c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26"/>
    </row>
    <row r="311" spans="1:31" ht="15" x14ac:dyDescent="0.2">
      <c r="A311" s="20"/>
      <c r="B311" s="1"/>
      <c r="C311" s="1" t="s">
        <v>2131</v>
      </c>
      <c r="D311" s="1" t="s">
        <v>64</v>
      </c>
      <c r="E311" s="22" t="s">
        <v>2384</v>
      </c>
      <c r="F311" s="29">
        <v>1706</v>
      </c>
      <c r="G311" s="12">
        <v>1.95</v>
      </c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26"/>
    </row>
    <row r="312" spans="1:31" ht="15" x14ac:dyDescent="0.2">
      <c r="A312" s="20"/>
      <c r="B312" s="1"/>
      <c r="C312" s="1" t="s">
        <v>2427</v>
      </c>
      <c r="D312" s="1" t="s">
        <v>64</v>
      </c>
      <c r="E312" s="22" t="s">
        <v>1585</v>
      </c>
      <c r="F312" s="29">
        <v>8352</v>
      </c>
      <c r="G312" s="12">
        <v>9.58</v>
      </c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26"/>
    </row>
    <row r="313" spans="1:31" ht="14.25" customHeight="1" x14ac:dyDescent="0.2">
      <c r="A313" s="20"/>
      <c r="B313" s="1"/>
      <c r="C313" s="20" t="s">
        <v>1719</v>
      </c>
      <c r="D313" s="22" t="s">
        <v>64</v>
      </c>
      <c r="E313" s="1" t="s">
        <v>963</v>
      </c>
      <c r="F313" s="28">
        <v>1113</v>
      </c>
      <c r="G313" s="15">
        <v>1.27</v>
      </c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26"/>
    </row>
    <row r="314" spans="1:31" ht="14.25" customHeight="1" x14ac:dyDescent="0.2">
      <c r="A314" s="20"/>
      <c r="B314" s="1"/>
      <c r="C314" s="20" t="s">
        <v>2352</v>
      </c>
      <c r="D314" s="22" t="s">
        <v>64</v>
      </c>
      <c r="E314" s="1" t="s">
        <v>1046</v>
      </c>
      <c r="F314" s="28">
        <v>32120</v>
      </c>
      <c r="G314" s="12">
        <v>37.85</v>
      </c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26"/>
    </row>
    <row r="315" spans="1:31" ht="14.25" customHeight="1" x14ac:dyDescent="0.2">
      <c r="A315" s="20"/>
      <c r="B315" s="1"/>
      <c r="C315" s="20"/>
      <c r="D315" s="20"/>
      <c r="E315" s="1"/>
      <c r="F315" s="18"/>
      <c r="G315" s="12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26"/>
    </row>
    <row r="316" spans="1:31" ht="14.25" customHeight="1" x14ac:dyDescent="0.2">
      <c r="A316" s="20"/>
      <c r="B316" s="1"/>
      <c r="C316" s="20"/>
      <c r="D316" s="20"/>
      <c r="E316" s="1"/>
      <c r="F316" s="18"/>
      <c r="G316" s="12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26"/>
    </row>
    <row r="317" spans="1:31" ht="14.25" customHeight="1" x14ac:dyDescent="0.2">
      <c r="A317" s="20"/>
      <c r="B317" s="1"/>
      <c r="C317" s="20"/>
      <c r="D317" s="20"/>
      <c r="E317" s="1"/>
      <c r="F317" s="18"/>
      <c r="G317" s="12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26"/>
    </row>
    <row r="318" spans="1:31" ht="25.5" x14ac:dyDescent="0.2">
      <c r="A318" s="8" t="s">
        <v>1763</v>
      </c>
      <c r="B318" s="9" t="s">
        <v>1124</v>
      </c>
      <c r="C318" s="26"/>
      <c r="D318" s="22"/>
      <c r="E318" s="22"/>
      <c r="F318" s="24"/>
      <c r="G318" s="12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26"/>
    </row>
    <row r="319" spans="1:31" ht="14.25" customHeight="1" x14ac:dyDescent="0.2">
      <c r="A319" s="8"/>
      <c r="B319" s="9" t="s">
        <v>2008</v>
      </c>
      <c r="C319" s="23"/>
      <c r="D319" s="9"/>
      <c r="E319" s="9"/>
      <c r="F319" s="24"/>
      <c r="G319" s="12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26"/>
    </row>
    <row r="320" spans="1:31" ht="14.25" customHeight="1" x14ac:dyDescent="0.2">
      <c r="A320" s="8"/>
      <c r="B320" s="22"/>
      <c r="C320" s="23"/>
      <c r="D320" s="9"/>
      <c r="E320" s="9"/>
      <c r="F320" s="24"/>
      <c r="G320" s="12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26"/>
    </row>
    <row r="321" spans="1:31" ht="14.25" customHeight="1" x14ac:dyDescent="0.2">
      <c r="A321" s="8"/>
      <c r="B321" s="9"/>
      <c r="C321" s="23"/>
      <c r="D321" s="9"/>
      <c r="E321" s="9"/>
      <c r="F321" s="24"/>
      <c r="G321" s="12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26"/>
    </row>
    <row r="322" spans="1:31" ht="14.25" customHeight="1" x14ac:dyDescent="0.2">
      <c r="A322" s="8"/>
      <c r="B322" s="9"/>
      <c r="C322" s="23"/>
      <c r="D322" s="9"/>
      <c r="E322" s="9"/>
      <c r="F322" s="24"/>
      <c r="G322" s="12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26"/>
    </row>
    <row r="323" spans="1:31" ht="14.25" customHeight="1" x14ac:dyDescent="0.2">
      <c r="A323" s="8"/>
      <c r="B323" s="23"/>
      <c r="C323" s="23"/>
      <c r="D323" s="9"/>
      <c r="E323" s="9"/>
      <c r="F323" s="24"/>
      <c r="G323" s="12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26"/>
    </row>
    <row r="324" spans="1:31" ht="14.25" customHeight="1" x14ac:dyDescent="0.2">
      <c r="A324" s="8"/>
      <c r="B324" s="9"/>
      <c r="C324" s="23"/>
      <c r="D324" s="9"/>
      <c r="E324" s="9"/>
      <c r="F324" s="24"/>
      <c r="G324" s="12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26"/>
    </row>
    <row r="325" spans="1:31" ht="14.25" customHeight="1" x14ac:dyDescent="0.2">
      <c r="A325" s="8"/>
      <c r="B325" s="9"/>
      <c r="C325" s="23"/>
      <c r="D325" s="9"/>
      <c r="E325" s="9"/>
      <c r="F325" s="24"/>
      <c r="G325" s="12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26"/>
    </row>
    <row r="326" spans="1:31" ht="14.25" customHeight="1" x14ac:dyDescent="0.2">
      <c r="A326" s="8"/>
      <c r="B326" s="9"/>
      <c r="C326" s="19"/>
      <c r="D326" s="9"/>
      <c r="E326" s="9"/>
      <c r="F326" s="25"/>
      <c r="G326" s="15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26"/>
    </row>
    <row r="327" spans="1:31" ht="14.25" customHeight="1" x14ac:dyDescent="0.2">
      <c r="A327" s="8"/>
      <c r="B327" s="9"/>
      <c r="C327" s="19"/>
      <c r="D327" s="9"/>
      <c r="E327" s="9"/>
      <c r="F327" s="25"/>
      <c r="G327" s="15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26"/>
    </row>
    <row r="328" spans="1:31" ht="14.25" customHeight="1" x14ac:dyDescent="0.2">
      <c r="A328" s="8"/>
      <c r="B328" s="9"/>
      <c r="C328" s="19"/>
      <c r="D328" s="9"/>
      <c r="E328" s="9"/>
      <c r="F328" s="25"/>
      <c r="G328" s="15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26"/>
    </row>
    <row r="329" spans="1:31" ht="14.25" customHeight="1" x14ac:dyDescent="0.2">
      <c r="A329" s="8"/>
      <c r="B329" s="9"/>
      <c r="C329" s="23"/>
      <c r="D329" s="9"/>
      <c r="E329" s="9"/>
      <c r="F329" s="25"/>
      <c r="G329" s="15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26"/>
    </row>
    <row r="330" spans="1:31" ht="25.5" x14ac:dyDescent="0.2">
      <c r="A330" s="8"/>
      <c r="B330" s="9" t="s">
        <v>2266</v>
      </c>
      <c r="C330" s="23" t="s">
        <v>2515</v>
      </c>
      <c r="D330" s="9" t="s">
        <v>64</v>
      </c>
      <c r="E330" s="9" t="s">
        <v>233</v>
      </c>
      <c r="F330" s="9">
        <v>13656</v>
      </c>
      <c r="G330" s="9">
        <v>28.37</v>
      </c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26"/>
    </row>
    <row r="331" spans="1:31" ht="12.75" x14ac:dyDescent="0.2">
      <c r="A331" s="8"/>
      <c r="B331" s="9" t="s">
        <v>2693</v>
      </c>
      <c r="C331" s="23" t="s">
        <v>881</v>
      </c>
      <c r="D331" s="9" t="s">
        <v>64</v>
      </c>
      <c r="E331" s="9" t="s">
        <v>1514</v>
      </c>
      <c r="F331" s="9">
        <v>1981</v>
      </c>
      <c r="G331" s="9">
        <v>4.12</v>
      </c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26"/>
    </row>
    <row r="332" spans="1:31" ht="12.75" x14ac:dyDescent="0.2">
      <c r="A332" s="8"/>
      <c r="B332" s="9"/>
      <c r="C332" s="23" t="s">
        <v>1854</v>
      </c>
      <c r="D332" s="9" t="s">
        <v>64</v>
      </c>
      <c r="E332" s="9" t="s">
        <v>452</v>
      </c>
      <c r="F332" s="9">
        <v>10287</v>
      </c>
      <c r="G332" s="9">
        <v>21.38</v>
      </c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26"/>
    </row>
    <row r="333" spans="1:31" ht="12.75" x14ac:dyDescent="0.2">
      <c r="A333" s="8"/>
      <c r="B333" s="9"/>
      <c r="C333" s="23" t="s">
        <v>1952</v>
      </c>
      <c r="D333" s="9" t="s">
        <v>57</v>
      </c>
      <c r="E333" s="9" t="s">
        <v>535</v>
      </c>
      <c r="F333" s="9">
        <v>8692</v>
      </c>
      <c r="G333" s="9">
        <v>18.07</v>
      </c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26"/>
    </row>
    <row r="334" spans="1:31" ht="12.75" x14ac:dyDescent="0.2">
      <c r="A334" s="8"/>
      <c r="B334" s="9"/>
      <c r="C334" s="23" t="s">
        <v>1181</v>
      </c>
      <c r="D334" s="9" t="s">
        <v>64</v>
      </c>
      <c r="E334" s="9" t="s">
        <v>2384</v>
      </c>
      <c r="F334" s="9">
        <v>812</v>
      </c>
      <c r="G334" s="9">
        <v>1.69</v>
      </c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26"/>
    </row>
    <row r="335" spans="1:31" ht="12.75" x14ac:dyDescent="0.2">
      <c r="A335" s="8"/>
      <c r="B335" s="9"/>
      <c r="C335" s="23" t="s">
        <v>2413</v>
      </c>
      <c r="D335" s="9"/>
      <c r="E335" s="9" t="s">
        <v>1117</v>
      </c>
      <c r="F335" s="9">
        <v>193</v>
      </c>
      <c r="G335" s="9">
        <v>0.4</v>
      </c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26"/>
    </row>
    <row r="336" spans="1:31" ht="12.75" x14ac:dyDescent="0.2">
      <c r="A336" s="8"/>
      <c r="B336" s="9"/>
      <c r="C336" s="23" t="s">
        <v>71</v>
      </c>
      <c r="D336" s="9" t="s">
        <v>64</v>
      </c>
      <c r="E336" s="9" t="s">
        <v>1264</v>
      </c>
      <c r="F336" s="9">
        <v>1003</v>
      </c>
      <c r="G336" s="9">
        <v>2.09</v>
      </c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26"/>
    </row>
    <row r="337" spans="1:31" ht="12.75" x14ac:dyDescent="0.2">
      <c r="A337" s="8"/>
      <c r="B337" s="9"/>
      <c r="C337" s="23" t="s">
        <v>2601</v>
      </c>
      <c r="D337" s="9" t="s">
        <v>64</v>
      </c>
      <c r="E337" s="9" t="s">
        <v>188</v>
      </c>
      <c r="F337" s="9">
        <v>907</v>
      </c>
      <c r="G337" s="9">
        <v>1.89</v>
      </c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26"/>
    </row>
    <row r="338" spans="1:31" ht="12.75" x14ac:dyDescent="0.2">
      <c r="A338" s="8"/>
      <c r="B338" s="9"/>
      <c r="C338" s="19" t="s">
        <v>1285</v>
      </c>
      <c r="D338" s="9" t="s">
        <v>57</v>
      </c>
      <c r="E338" s="9" t="s">
        <v>1046</v>
      </c>
      <c r="F338" s="8">
        <v>10387</v>
      </c>
      <c r="G338" s="8">
        <v>21.59</v>
      </c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26"/>
    </row>
    <row r="339" spans="1:31" ht="12.75" x14ac:dyDescent="0.2">
      <c r="A339" s="8"/>
      <c r="B339" s="9"/>
      <c r="C339" s="19" t="s">
        <v>1305</v>
      </c>
      <c r="D339" s="9" t="s">
        <v>64</v>
      </c>
      <c r="E339" s="9" t="s">
        <v>1290</v>
      </c>
      <c r="F339" s="8">
        <v>194</v>
      </c>
      <c r="G339" s="8">
        <v>0.4</v>
      </c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26"/>
    </row>
    <row r="340" spans="1:31" ht="14.25" customHeight="1" x14ac:dyDescent="0.2">
      <c r="A340" s="8"/>
      <c r="B340" s="9"/>
      <c r="C340" s="19"/>
      <c r="D340" s="9"/>
      <c r="E340" s="9"/>
      <c r="F340" s="25"/>
      <c r="G340" s="15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26"/>
    </row>
    <row r="341" spans="1:31" ht="14.25" customHeight="1" x14ac:dyDescent="0.2">
      <c r="A341" s="8"/>
      <c r="B341" s="9"/>
      <c r="C341" s="23"/>
      <c r="D341" s="9"/>
      <c r="E341" s="9"/>
      <c r="F341" s="25"/>
      <c r="G341" s="15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26"/>
    </row>
    <row r="342" spans="1:31" ht="14.25" customHeight="1" x14ac:dyDescent="0.2">
      <c r="A342" s="8"/>
      <c r="B342" s="9"/>
      <c r="C342" s="23"/>
      <c r="D342" s="9"/>
      <c r="E342" s="9"/>
      <c r="F342" s="25"/>
      <c r="G342" s="15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26"/>
    </row>
    <row r="343" spans="1:31" ht="25.5" x14ac:dyDescent="0.2">
      <c r="A343" s="8"/>
      <c r="B343" s="9" t="s">
        <v>1953</v>
      </c>
      <c r="C343" s="23" t="s">
        <v>2668</v>
      </c>
      <c r="D343" s="9" t="s">
        <v>64</v>
      </c>
      <c r="E343" s="9" t="s">
        <v>1335</v>
      </c>
      <c r="F343" s="9">
        <v>2867</v>
      </c>
      <c r="G343" s="9">
        <v>12.4</v>
      </c>
      <c r="H343" s="19" t="s">
        <v>478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26"/>
    </row>
    <row r="344" spans="1:31" ht="12.75" x14ac:dyDescent="0.2">
      <c r="A344" s="8"/>
      <c r="B344" s="9" t="s">
        <v>2369</v>
      </c>
      <c r="C344" s="23" t="s">
        <v>408</v>
      </c>
      <c r="D344" s="9" t="s">
        <v>64</v>
      </c>
      <c r="E344" s="9" t="s">
        <v>452</v>
      </c>
      <c r="F344" s="9">
        <v>1919</v>
      </c>
      <c r="G344" s="9">
        <v>8.2899999999999991</v>
      </c>
      <c r="H344" s="1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26"/>
    </row>
    <row r="345" spans="1:31" ht="12.75" x14ac:dyDescent="0.2">
      <c r="A345" s="8"/>
      <c r="B345" s="9"/>
      <c r="C345" s="23" t="s">
        <v>317</v>
      </c>
      <c r="D345" s="9" t="s">
        <v>64</v>
      </c>
      <c r="E345" s="9" t="s">
        <v>535</v>
      </c>
      <c r="F345" s="9">
        <v>143</v>
      </c>
      <c r="G345" s="9">
        <v>0.62</v>
      </c>
      <c r="H345" s="1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26"/>
    </row>
    <row r="346" spans="1:31" ht="12.75" x14ac:dyDescent="0.2">
      <c r="A346" s="8"/>
      <c r="B346" s="22"/>
      <c r="C346" s="23" t="s">
        <v>1185</v>
      </c>
      <c r="D346" s="9" t="s">
        <v>64</v>
      </c>
      <c r="E346" s="9" t="s">
        <v>2384</v>
      </c>
      <c r="F346" s="9">
        <v>229</v>
      </c>
      <c r="G346" s="9">
        <v>0.99</v>
      </c>
      <c r="H346" s="1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26"/>
    </row>
    <row r="347" spans="1:31" ht="12.75" x14ac:dyDescent="0.2">
      <c r="A347" s="8"/>
      <c r="B347" s="9"/>
      <c r="C347" s="23" t="s">
        <v>1725</v>
      </c>
      <c r="D347" s="9" t="s">
        <v>64</v>
      </c>
      <c r="E347" s="9" t="s">
        <v>233</v>
      </c>
      <c r="F347" s="9">
        <v>9757</v>
      </c>
      <c r="G347" s="9">
        <v>42.19</v>
      </c>
      <c r="H347" s="1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26"/>
    </row>
    <row r="348" spans="1:31" ht="12.75" x14ac:dyDescent="0.2">
      <c r="A348" s="20"/>
      <c r="B348" s="9"/>
      <c r="C348" s="23" t="s">
        <v>940</v>
      </c>
      <c r="D348" s="9" t="s">
        <v>64</v>
      </c>
      <c r="E348" s="9" t="s">
        <v>1117</v>
      </c>
      <c r="F348" s="9">
        <v>77</v>
      </c>
      <c r="G348" s="9">
        <v>0.33</v>
      </c>
      <c r="H348" s="1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26"/>
    </row>
    <row r="349" spans="1:31" ht="12.75" x14ac:dyDescent="0.2">
      <c r="A349" s="20"/>
      <c r="B349" s="9"/>
      <c r="C349" s="23" t="s">
        <v>2542</v>
      </c>
      <c r="D349" s="9" t="s">
        <v>64</v>
      </c>
      <c r="E349" s="9" t="s">
        <v>1585</v>
      </c>
      <c r="F349" s="9">
        <v>87</v>
      </c>
      <c r="G349" s="9">
        <v>0.38</v>
      </c>
      <c r="H349" s="1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26"/>
    </row>
    <row r="350" spans="1:31" ht="12.75" x14ac:dyDescent="0.2">
      <c r="A350" s="8"/>
      <c r="B350" s="9"/>
      <c r="C350" s="19" t="s">
        <v>323</v>
      </c>
      <c r="D350" s="9" t="s">
        <v>64</v>
      </c>
      <c r="E350" s="9" t="s">
        <v>1046</v>
      </c>
      <c r="F350" s="8">
        <v>8048</v>
      </c>
      <c r="G350" s="8">
        <v>34.799999999999997</v>
      </c>
      <c r="H350" s="1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26"/>
    </row>
    <row r="351" spans="1:31" ht="14.25" customHeight="1" x14ac:dyDescent="0.2">
      <c r="A351" s="8"/>
      <c r="B351" s="9"/>
      <c r="C351" s="19"/>
      <c r="D351" s="9"/>
      <c r="E351" s="9"/>
      <c r="F351" s="8"/>
      <c r="G351" s="8"/>
      <c r="H351" s="1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26"/>
    </row>
    <row r="352" spans="1:31" ht="14.25" customHeight="1" x14ac:dyDescent="0.2">
      <c r="A352" s="8"/>
      <c r="B352" s="9"/>
      <c r="C352" s="19"/>
      <c r="D352" s="9"/>
      <c r="E352" s="9"/>
      <c r="F352" s="25"/>
      <c r="G352" s="15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26"/>
    </row>
    <row r="353" spans="1:31" ht="14.25" customHeight="1" x14ac:dyDescent="0.2">
      <c r="A353" s="20"/>
      <c r="B353" s="9"/>
      <c r="C353" s="23"/>
      <c r="D353" s="9"/>
      <c r="E353" s="9"/>
      <c r="F353" s="18"/>
      <c r="G353" s="15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26"/>
    </row>
    <row r="354" spans="1:31" ht="25.5" x14ac:dyDescent="0.2">
      <c r="A354" s="20"/>
      <c r="B354" s="22" t="s">
        <v>1296</v>
      </c>
      <c r="C354" s="23" t="s">
        <v>2332</v>
      </c>
      <c r="D354" s="9" t="s">
        <v>64</v>
      </c>
      <c r="E354" s="9" t="s">
        <v>1335</v>
      </c>
      <c r="F354" s="9">
        <v>1392</v>
      </c>
      <c r="G354" s="9">
        <v>4.72</v>
      </c>
      <c r="H354" s="19" t="s">
        <v>478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26"/>
    </row>
    <row r="355" spans="1:31" ht="12.75" x14ac:dyDescent="0.2">
      <c r="A355" s="8"/>
      <c r="B355" s="22" t="s">
        <v>1548</v>
      </c>
      <c r="C355" s="23" t="s">
        <v>2277</v>
      </c>
      <c r="D355" s="9" t="s">
        <v>64</v>
      </c>
      <c r="E355" s="9" t="s">
        <v>452</v>
      </c>
      <c r="F355" s="9">
        <v>4555</v>
      </c>
      <c r="G355" s="9">
        <v>15.44</v>
      </c>
      <c r="H355" s="1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26"/>
    </row>
    <row r="356" spans="1:31" ht="12.75" x14ac:dyDescent="0.2">
      <c r="A356" s="13"/>
      <c r="B356" s="22"/>
      <c r="C356" s="23" t="s">
        <v>736</v>
      </c>
      <c r="D356" s="9" t="s">
        <v>64</v>
      </c>
      <c r="E356" s="9" t="s">
        <v>535</v>
      </c>
      <c r="F356" s="9">
        <v>100</v>
      </c>
      <c r="G356" s="9">
        <v>0.33</v>
      </c>
      <c r="H356" s="1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26"/>
    </row>
    <row r="357" spans="1:31" ht="12.75" x14ac:dyDescent="0.2">
      <c r="A357" s="13"/>
      <c r="B357" s="22"/>
      <c r="C357" s="23" t="s">
        <v>2318</v>
      </c>
      <c r="D357" s="9" t="s">
        <v>57</v>
      </c>
      <c r="E357" s="9" t="s">
        <v>2384</v>
      </c>
      <c r="F357" s="9">
        <v>171</v>
      </c>
      <c r="G357" s="9">
        <v>0.57999999999999996</v>
      </c>
      <c r="H357" s="1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26"/>
    </row>
    <row r="358" spans="1:31" ht="12.75" x14ac:dyDescent="0.2">
      <c r="A358" s="13"/>
      <c r="B358" s="22"/>
      <c r="C358" s="23" t="s">
        <v>1126</v>
      </c>
      <c r="D358" s="9" t="s">
        <v>64</v>
      </c>
      <c r="E358" s="9" t="s">
        <v>233</v>
      </c>
      <c r="F358" s="9">
        <v>7857</v>
      </c>
      <c r="G358" s="9">
        <v>26.63</v>
      </c>
      <c r="H358" s="1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26"/>
    </row>
    <row r="359" spans="1:31" ht="12.75" x14ac:dyDescent="0.2">
      <c r="A359" s="13"/>
      <c r="B359" s="9"/>
      <c r="C359" s="23" t="s">
        <v>931</v>
      </c>
      <c r="D359" s="9" t="s">
        <v>64</v>
      </c>
      <c r="E359" s="9" t="s">
        <v>1117</v>
      </c>
      <c r="F359" s="9">
        <v>110</v>
      </c>
      <c r="G359" s="9">
        <v>0.37</v>
      </c>
      <c r="H359" s="1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26"/>
    </row>
    <row r="360" spans="1:31" ht="12.75" x14ac:dyDescent="0.2">
      <c r="A360" s="8"/>
      <c r="B360" s="9"/>
      <c r="C360" s="23" t="s">
        <v>2014</v>
      </c>
      <c r="D360" s="9" t="s">
        <v>57</v>
      </c>
      <c r="E360" s="9" t="s">
        <v>1264</v>
      </c>
      <c r="F360" s="9">
        <v>938</v>
      </c>
      <c r="G360" s="9">
        <v>3.18</v>
      </c>
      <c r="H360" s="1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26"/>
    </row>
    <row r="361" spans="1:31" ht="12.75" x14ac:dyDescent="0.2">
      <c r="A361" s="8"/>
      <c r="B361" s="9"/>
      <c r="C361" s="23" t="s">
        <v>2442</v>
      </c>
      <c r="D361" s="9" t="s">
        <v>64</v>
      </c>
      <c r="E361" s="9" t="s">
        <v>1585</v>
      </c>
      <c r="F361" s="9">
        <v>100</v>
      </c>
      <c r="G361" s="9">
        <v>0.33</v>
      </c>
      <c r="H361" s="1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26"/>
    </row>
    <row r="362" spans="1:31" ht="12.75" x14ac:dyDescent="0.2">
      <c r="A362" s="8"/>
      <c r="B362" s="9"/>
      <c r="C362" s="23" t="s">
        <v>2107</v>
      </c>
      <c r="D362" s="9" t="s">
        <v>57</v>
      </c>
      <c r="E362" s="9" t="s">
        <v>1046</v>
      </c>
      <c r="F362" s="9">
        <v>14195</v>
      </c>
      <c r="G362" s="9">
        <v>48.11</v>
      </c>
      <c r="H362" s="1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26"/>
    </row>
    <row r="363" spans="1:31" ht="12.75" x14ac:dyDescent="0.2">
      <c r="A363" s="8"/>
      <c r="B363" s="9"/>
      <c r="C363" s="19" t="s">
        <v>143</v>
      </c>
      <c r="D363" s="9" t="s">
        <v>64</v>
      </c>
      <c r="E363" s="9" t="s">
        <v>1290</v>
      </c>
      <c r="F363" s="8">
        <v>84</v>
      </c>
      <c r="G363" s="8">
        <v>0.28000000000000003</v>
      </c>
      <c r="H363" s="1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26"/>
    </row>
    <row r="364" spans="1:31" ht="14.25" customHeight="1" x14ac:dyDescent="0.2">
      <c r="A364" s="8"/>
      <c r="B364" s="9"/>
      <c r="C364" s="19"/>
      <c r="D364" s="9"/>
      <c r="E364" s="9"/>
      <c r="F364" s="25"/>
      <c r="G364" s="15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26"/>
    </row>
    <row r="365" spans="1:31" ht="14.25" customHeight="1" x14ac:dyDescent="0.2">
      <c r="A365" s="8"/>
      <c r="B365" s="9"/>
      <c r="C365" s="19"/>
      <c r="D365" s="9"/>
      <c r="E365" s="9"/>
      <c r="F365" s="25"/>
      <c r="G365" s="15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26"/>
    </row>
    <row r="366" spans="1:31" ht="14.25" customHeight="1" x14ac:dyDescent="0.2">
      <c r="A366" s="8"/>
      <c r="B366" s="9"/>
      <c r="C366" s="23"/>
      <c r="D366" s="9"/>
      <c r="E366" s="9"/>
      <c r="F366" s="25"/>
      <c r="G366" s="15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26"/>
    </row>
    <row r="367" spans="1:31" ht="12.75" x14ac:dyDescent="0.2">
      <c r="A367" s="8"/>
      <c r="B367" s="9" t="s">
        <v>814</v>
      </c>
      <c r="C367" s="23"/>
      <c r="D367" s="9"/>
      <c r="E367" s="9"/>
      <c r="F367" s="24"/>
      <c r="G367" s="12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26"/>
    </row>
    <row r="368" spans="1:31" ht="14.25" customHeight="1" x14ac:dyDescent="0.2">
      <c r="A368" s="8"/>
      <c r="B368" s="9" t="s">
        <v>1775</v>
      </c>
      <c r="C368" s="23"/>
      <c r="D368" s="9"/>
      <c r="E368" s="9"/>
      <c r="F368" s="11"/>
      <c r="G368" s="12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26"/>
    </row>
    <row r="369" spans="1:31" ht="14.25" customHeight="1" x14ac:dyDescent="0.2">
      <c r="A369" s="13"/>
      <c r="B369" s="9"/>
      <c r="C369" s="23"/>
      <c r="D369" s="9"/>
      <c r="E369" s="9"/>
      <c r="F369" s="11"/>
      <c r="G369" s="12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26"/>
    </row>
    <row r="370" spans="1:31" ht="14.25" customHeight="1" x14ac:dyDescent="0.2">
      <c r="A370" s="8"/>
      <c r="B370" s="9"/>
      <c r="C370" s="23"/>
      <c r="D370" s="9"/>
      <c r="E370" s="9"/>
      <c r="F370" s="24"/>
      <c r="G370" s="12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26"/>
    </row>
    <row r="371" spans="1:31" ht="14.25" customHeight="1" x14ac:dyDescent="0.2">
      <c r="A371" s="8"/>
      <c r="B371" s="9"/>
      <c r="C371" s="23"/>
      <c r="D371" s="9"/>
      <c r="E371" s="9"/>
      <c r="F371" s="24"/>
      <c r="G371" s="12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26"/>
    </row>
    <row r="372" spans="1:31" ht="14.25" customHeight="1" x14ac:dyDescent="0.2">
      <c r="A372" s="8"/>
      <c r="B372" s="9"/>
      <c r="C372" s="23"/>
      <c r="D372" s="9"/>
      <c r="E372" s="9"/>
      <c r="F372" s="24"/>
      <c r="G372" s="12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26"/>
    </row>
    <row r="373" spans="1:31" ht="14.25" customHeight="1" x14ac:dyDescent="0.2">
      <c r="A373" s="8"/>
      <c r="B373" s="9"/>
      <c r="C373" s="23"/>
      <c r="D373" s="9"/>
      <c r="E373" s="9"/>
      <c r="F373" s="24"/>
      <c r="G373" s="12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26"/>
    </row>
    <row r="374" spans="1:31" ht="14.25" customHeight="1" x14ac:dyDescent="0.2">
      <c r="A374" s="8"/>
      <c r="B374" s="9"/>
      <c r="C374" s="23"/>
      <c r="D374" s="9"/>
      <c r="E374" s="9"/>
      <c r="F374" s="24"/>
      <c r="G374" s="12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26"/>
    </row>
    <row r="375" spans="1:31" ht="14.25" customHeight="1" x14ac:dyDescent="0.2">
      <c r="A375" s="8"/>
      <c r="B375" s="9"/>
      <c r="C375" s="19"/>
      <c r="D375" s="9"/>
      <c r="E375" s="9"/>
      <c r="F375" s="25"/>
      <c r="G375" s="15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26"/>
    </row>
    <row r="376" spans="1:31" ht="14.25" customHeight="1" x14ac:dyDescent="0.2">
      <c r="A376" s="8"/>
      <c r="B376" s="9"/>
      <c r="C376" s="19"/>
      <c r="D376" s="9"/>
      <c r="E376" s="9"/>
      <c r="F376" s="25"/>
      <c r="G376" s="15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26"/>
    </row>
    <row r="377" spans="1:31" ht="14.25" customHeight="1" x14ac:dyDescent="0.2">
      <c r="A377" s="8"/>
      <c r="B377" s="9"/>
      <c r="C377" s="19"/>
      <c r="D377" s="9"/>
      <c r="E377" s="9"/>
      <c r="F377" s="25"/>
      <c r="G377" s="15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26"/>
    </row>
    <row r="378" spans="1:31" ht="14.25" customHeight="1" x14ac:dyDescent="0.2">
      <c r="A378" s="8"/>
      <c r="B378" s="9"/>
      <c r="C378" s="23"/>
      <c r="D378" s="9"/>
      <c r="E378" s="9"/>
      <c r="F378" s="25"/>
      <c r="G378" s="12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26"/>
    </row>
    <row r="379" spans="1:31" ht="12.75" x14ac:dyDescent="0.2">
      <c r="A379" s="8"/>
      <c r="B379" s="9" t="s">
        <v>196</v>
      </c>
      <c r="C379" s="23" t="s">
        <v>1754</v>
      </c>
      <c r="D379" s="9" t="s">
        <v>64</v>
      </c>
      <c r="E379" s="9" t="s">
        <v>233</v>
      </c>
      <c r="F379" s="9">
        <v>16170</v>
      </c>
      <c r="G379" s="9">
        <v>35.18</v>
      </c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26"/>
    </row>
    <row r="380" spans="1:31" ht="12.75" x14ac:dyDescent="0.2">
      <c r="A380" s="8"/>
      <c r="B380" s="9" t="s">
        <v>1720</v>
      </c>
      <c r="C380" s="23" t="s">
        <v>344</v>
      </c>
      <c r="D380" s="9" t="s">
        <v>64</v>
      </c>
      <c r="E380" s="9" t="s">
        <v>1335</v>
      </c>
      <c r="F380" s="9">
        <v>8077</v>
      </c>
      <c r="G380" s="9" t="s">
        <v>2649</v>
      </c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26"/>
    </row>
    <row r="381" spans="1:31" ht="12.75" x14ac:dyDescent="0.2">
      <c r="A381" s="8"/>
      <c r="B381" s="9"/>
      <c r="C381" s="23" t="s">
        <v>314</v>
      </c>
      <c r="D381" s="9" t="s">
        <v>64</v>
      </c>
      <c r="E381" s="9" t="s">
        <v>452</v>
      </c>
      <c r="F381" s="9">
        <v>12460</v>
      </c>
      <c r="G381" s="9">
        <v>27.1</v>
      </c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26"/>
    </row>
    <row r="382" spans="1:31" ht="12.75" x14ac:dyDescent="0.2">
      <c r="A382" s="8"/>
      <c r="B382" s="9"/>
      <c r="C382" s="23" t="s">
        <v>311</v>
      </c>
      <c r="D382" s="9" t="s">
        <v>64</v>
      </c>
      <c r="E382" s="9" t="s">
        <v>535</v>
      </c>
      <c r="F382" s="9">
        <v>393</v>
      </c>
      <c r="G382" s="9">
        <v>0.85</v>
      </c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26"/>
    </row>
    <row r="383" spans="1:31" ht="12.75" x14ac:dyDescent="0.2">
      <c r="A383" s="13"/>
      <c r="B383" s="9"/>
      <c r="C383" s="23" t="s">
        <v>396</v>
      </c>
      <c r="D383" s="9" t="s">
        <v>57</v>
      </c>
      <c r="E383" s="9" t="s">
        <v>2384</v>
      </c>
      <c r="F383" s="9">
        <v>810</v>
      </c>
      <c r="G383" s="9">
        <v>1.76</v>
      </c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26"/>
    </row>
    <row r="384" spans="1:31" ht="12.75" x14ac:dyDescent="0.2">
      <c r="A384" s="8"/>
      <c r="B384" s="9"/>
      <c r="C384" s="23" t="s">
        <v>935</v>
      </c>
      <c r="D384" s="9" t="s">
        <v>64</v>
      </c>
      <c r="E384" s="9" t="s">
        <v>1117</v>
      </c>
      <c r="F384" s="9">
        <v>165</v>
      </c>
      <c r="G384" s="9">
        <v>0.36</v>
      </c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26"/>
    </row>
    <row r="385" spans="1:31" ht="12.75" x14ac:dyDescent="0.2">
      <c r="A385" s="8"/>
      <c r="B385" s="9"/>
      <c r="C385" s="23" t="s">
        <v>952</v>
      </c>
      <c r="D385" s="9" t="s">
        <v>64</v>
      </c>
      <c r="E385" s="9" t="s">
        <v>1264</v>
      </c>
      <c r="F385" s="9">
        <v>366</v>
      </c>
      <c r="G385" s="9">
        <v>0.79</v>
      </c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26"/>
    </row>
    <row r="386" spans="1:31" ht="12.75" x14ac:dyDescent="0.2">
      <c r="A386" s="8"/>
      <c r="B386" s="9"/>
      <c r="C386" s="19" t="s">
        <v>752</v>
      </c>
      <c r="D386" s="9" t="s">
        <v>64</v>
      </c>
      <c r="E386" s="9" t="s">
        <v>188</v>
      </c>
      <c r="F386" s="8">
        <v>350</v>
      </c>
      <c r="G386" s="8">
        <v>0.76</v>
      </c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26"/>
    </row>
    <row r="387" spans="1:31" ht="12.75" x14ac:dyDescent="0.2">
      <c r="A387" s="8"/>
      <c r="B387" s="9"/>
      <c r="C387" s="19" t="s">
        <v>2169</v>
      </c>
      <c r="D387" s="9" t="s">
        <v>64</v>
      </c>
      <c r="E387" s="9" t="s">
        <v>1046</v>
      </c>
      <c r="F387" s="8">
        <v>6996</v>
      </c>
      <c r="G387" s="8">
        <v>15.22</v>
      </c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26"/>
    </row>
    <row r="388" spans="1:31" ht="12.75" x14ac:dyDescent="0.2">
      <c r="A388" s="8"/>
      <c r="B388" s="9"/>
      <c r="C388" s="19" t="s">
        <v>1838</v>
      </c>
      <c r="D388" s="9" t="s">
        <v>64</v>
      </c>
      <c r="E388" s="9" t="s">
        <v>1290</v>
      </c>
      <c r="F388" s="8">
        <v>112</v>
      </c>
      <c r="G388" s="8">
        <v>0.24</v>
      </c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26"/>
    </row>
    <row r="389" spans="1:31" ht="12.75" x14ac:dyDescent="0.2">
      <c r="A389" s="8"/>
      <c r="B389" s="9"/>
      <c r="C389" s="23" t="s">
        <v>951</v>
      </c>
      <c r="D389" s="9" t="s">
        <v>64</v>
      </c>
      <c r="E389" s="9" t="s">
        <v>59</v>
      </c>
      <c r="F389" s="8">
        <v>56</v>
      </c>
      <c r="G389" s="8">
        <v>0.12</v>
      </c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26"/>
    </row>
    <row r="390" spans="1:31" ht="14.25" customHeight="1" x14ac:dyDescent="0.2">
      <c r="A390" s="8"/>
      <c r="B390" s="9"/>
      <c r="C390" s="23"/>
      <c r="D390" s="9"/>
      <c r="E390" s="9"/>
      <c r="F390" s="25"/>
      <c r="G390" s="15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26"/>
    </row>
    <row r="391" spans="1:31" ht="25.5" x14ac:dyDescent="0.2">
      <c r="A391" s="8"/>
      <c r="B391" s="9" t="s">
        <v>1769</v>
      </c>
      <c r="C391" s="23" t="s">
        <v>1381</v>
      </c>
      <c r="D391" s="9" t="s">
        <v>64</v>
      </c>
      <c r="E391" s="9" t="s">
        <v>452</v>
      </c>
      <c r="F391" s="9">
        <v>20213</v>
      </c>
      <c r="G391" s="9"/>
      <c r="H391" s="19" t="s">
        <v>478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26"/>
    </row>
    <row r="392" spans="1:31" ht="12.75" x14ac:dyDescent="0.2">
      <c r="A392" s="8"/>
      <c r="B392" s="9" t="s">
        <v>1232</v>
      </c>
      <c r="C392" s="23" t="s">
        <v>705</v>
      </c>
      <c r="D392" s="9" t="s">
        <v>64</v>
      </c>
      <c r="E392" s="9" t="s">
        <v>1335</v>
      </c>
      <c r="F392" s="9">
        <v>3196</v>
      </c>
      <c r="G392" s="9"/>
      <c r="H392" s="1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26"/>
    </row>
    <row r="393" spans="1:31" ht="12.75" x14ac:dyDescent="0.2">
      <c r="A393" s="8"/>
      <c r="B393" s="9"/>
      <c r="C393" s="23" t="s">
        <v>2372</v>
      </c>
      <c r="D393" s="9" t="s">
        <v>64</v>
      </c>
      <c r="E393" s="9" t="s">
        <v>535</v>
      </c>
      <c r="F393" s="9">
        <v>369</v>
      </c>
      <c r="G393" s="9"/>
      <c r="H393" s="1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26"/>
    </row>
    <row r="394" spans="1:31" ht="12.75" x14ac:dyDescent="0.2">
      <c r="A394" s="8"/>
      <c r="B394" s="9"/>
      <c r="C394" s="23" t="s">
        <v>1432</v>
      </c>
      <c r="D394" s="9" t="s">
        <v>64</v>
      </c>
      <c r="E394" s="9" t="s">
        <v>2384</v>
      </c>
      <c r="F394" s="9">
        <v>295</v>
      </c>
      <c r="G394" s="9"/>
      <c r="H394" s="1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26"/>
    </row>
    <row r="395" spans="1:31" x14ac:dyDescent="0.2">
      <c r="A395" s="8"/>
      <c r="B395" s="9"/>
      <c r="C395" s="23" t="s">
        <v>666</v>
      </c>
      <c r="D395" s="9" t="s">
        <v>57</v>
      </c>
      <c r="E395" s="9" t="s">
        <v>233</v>
      </c>
      <c r="F395" s="8">
        <v>32755</v>
      </c>
      <c r="G395" s="30"/>
      <c r="H395" s="1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26"/>
    </row>
    <row r="396" spans="1:31" ht="12.75" x14ac:dyDescent="0.2">
      <c r="A396" s="8"/>
      <c r="B396" s="9"/>
      <c r="C396" s="19" t="s">
        <v>2450</v>
      </c>
      <c r="D396" s="9" t="s">
        <v>64</v>
      </c>
      <c r="E396" s="9" t="s">
        <v>1117</v>
      </c>
      <c r="F396" s="8">
        <v>124</v>
      </c>
      <c r="G396" s="8"/>
      <c r="H396" s="1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26"/>
    </row>
    <row r="397" spans="1:31" ht="12.75" x14ac:dyDescent="0.2">
      <c r="A397" s="8"/>
      <c r="B397" s="9"/>
      <c r="C397" s="19" t="s">
        <v>486</v>
      </c>
      <c r="D397" s="9" t="s">
        <v>64</v>
      </c>
      <c r="E397" s="9" t="s">
        <v>1264</v>
      </c>
      <c r="F397" s="8">
        <v>245</v>
      </c>
      <c r="G397" s="8"/>
      <c r="H397" s="1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26"/>
    </row>
    <row r="398" spans="1:31" ht="12.75" x14ac:dyDescent="0.2">
      <c r="A398" s="8"/>
      <c r="B398" s="9"/>
      <c r="C398" s="19" t="s">
        <v>2198</v>
      </c>
      <c r="D398" s="9" t="s">
        <v>64</v>
      </c>
      <c r="E398" s="9" t="s">
        <v>1585</v>
      </c>
      <c r="F398" s="8">
        <v>161</v>
      </c>
      <c r="G398" s="8"/>
      <c r="H398" s="1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26"/>
    </row>
    <row r="399" spans="1:31" ht="12.75" x14ac:dyDescent="0.2">
      <c r="A399" s="8"/>
      <c r="B399" s="9"/>
      <c r="C399" s="23" t="s">
        <v>2227</v>
      </c>
      <c r="D399" s="9" t="s">
        <v>64</v>
      </c>
      <c r="E399" s="9" t="s">
        <v>2136</v>
      </c>
      <c r="F399" s="9">
        <v>26</v>
      </c>
      <c r="G399" s="8"/>
      <c r="H399" s="1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26"/>
    </row>
    <row r="400" spans="1:31" ht="12.75" x14ac:dyDescent="0.2">
      <c r="A400" s="8"/>
      <c r="B400" s="9"/>
      <c r="C400" s="23" t="s">
        <v>817</v>
      </c>
      <c r="D400" s="9" t="s">
        <v>64</v>
      </c>
      <c r="E400" s="9" t="s">
        <v>1046</v>
      </c>
      <c r="F400" s="9">
        <v>10219</v>
      </c>
      <c r="G400" s="9"/>
      <c r="H400" s="1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26"/>
    </row>
    <row r="401" spans="1:31" ht="12.75" x14ac:dyDescent="0.2">
      <c r="A401" s="8"/>
      <c r="B401" s="9"/>
      <c r="C401" s="23" t="s">
        <v>1485</v>
      </c>
      <c r="D401" s="9" t="s">
        <v>57</v>
      </c>
      <c r="E401" s="9" t="s">
        <v>1290</v>
      </c>
      <c r="F401" s="9">
        <v>139</v>
      </c>
      <c r="G401" s="9"/>
      <c r="H401" s="1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26"/>
    </row>
    <row r="402" spans="1:31" ht="14.25" customHeight="1" x14ac:dyDescent="0.2">
      <c r="A402" s="8"/>
      <c r="B402" s="9"/>
      <c r="C402" s="19"/>
      <c r="D402" s="9"/>
      <c r="E402" s="9"/>
      <c r="F402" s="25"/>
      <c r="G402" s="25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26"/>
    </row>
    <row r="403" spans="1:31" ht="14.25" customHeight="1" x14ac:dyDescent="0.2">
      <c r="A403" s="8"/>
      <c r="B403" s="9"/>
      <c r="C403" s="19"/>
      <c r="D403" s="9"/>
      <c r="E403" s="9"/>
      <c r="F403" s="25"/>
      <c r="G403" s="15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26"/>
    </row>
    <row r="404" spans="1:31" ht="14.25" customHeight="1" x14ac:dyDescent="0.2">
      <c r="A404" s="8"/>
      <c r="B404" s="9"/>
      <c r="C404" s="19"/>
      <c r="D404" s="9"/>
      <c r="E404" s="9"/>
      <c r="F404" s="25"/>
      <c r="G404" s="15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26"/>
    </row>
    <row r="405" spans="1:31" ht="14.25" customHeight="1" x14ac:dyDescent="0.2">
      <c r="A405" s="8"/>
      <c r="B405" s="9"/>
      <c r="C405" s="23"/>
      <c r="D405" s="9"/>
      <c r="E405" s="9"/>
      <c r="F405" s="11"/>
      <c r="G405" s="15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26"/>
    </row>
    <row r="406" spans="1:31" ht="12.75" x14ac:dyDescent="0.2">
      <c r="A406" s="8"/>
      <c r="B406" s="9" t="s">
        <v>1198</v>
      </c>
      <c r="C406" s="23" t="s">
        <v>2327</v>
      </c>
      <c r="D406" s="9" t="s">
        <v>64</v>
      </c>
      <c r="E406" s="9" t="s">
        <v>452</v>
      </c>
      <c r="F406" s="8">
        <v>26039</v>
      </c>
      <c r="G406" s="9">
        <v>43.8</v>
      </c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26"/>
    </row>
    <row r="407" spans="1:31" ht="12.75" x14ac:dyDescent="0.2">
      <c r="A407" s="13"/>
      <c r="B407" s="9" t="s">
        <v>526</v>
      </c>
      <c r="C407" s="23" t="s">
        <v>2144</v>
      </c>
      <c r="D407" s="9" t="s">
        <v>64</v>
      </c>
      <c r="E407" s="9" t="s">
        <v>1335</v>
      </c>
      <c r="F407" s="9">
        <v>8790</v>
      </c>
      <c r="G407" s="9">
        <v>14.78</v>
      </c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26"/>
    </row>
    <row r="408" spans="1:31" ht="12.75" x14ac:dyDescent="0.2">
      <c r="A408" s="8"/>
      <c r="B408" s="9"/>
      <c r="C408" s="23" t="s">
        <v>1757</v>
      </c>
      <c r="D408" s="9" t="s">
        <v>64</v>
      </c>
      <c r="E408" s="9" t="s">
        <v>535</v>
      </c>
      <c r="F408" s="9">
        <v>3873</v>
      </c>
      <c r="G408" s="9">
        <v>6.51</v>
      </c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26"/>
    </row>
    <row r="409" spans="1:31" ht="12.75" x14ac:dyDescent="0.2">
      <c r="A409" s="8"/>
      <c r="B409" s="9"/>
      <c r="C409" s="23" t="s">
        <v>2662</v>
      </c>
      <c r="D409" s="9" t="s">
        <v>64</v>
      </c>
      <c r="E409" s="9" t="s">
        <v>674</v>
      </c>
      <c r="F409" s="9">
        <v>370</v>
      </c>
      <c r="G409" s="9">
        <v>0.62</v>
      </c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26"/>
    </row>
    <row r="410" spans="1:31" ht="12.75" x14ac:dyDescent="0.2">
      <c r="A410" s="8"/>
      <c r="B410" s="9"/>
      <c r="C410" s="23" t="s">
        <v>434</v>
      </c>
      <c r="D410" s="9" t="s">
        <v>64</v>
      </c>
      <c r="E410" s="9" t="s">
        <v>2384</v>
      </c>
      <c r="F410" s="9">
        <v>618</v>
      </c>
      <c r="G410" s="9">
        <v>1.04</v>
      </c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26"/>
    </row>
    <row r="411" spans="1:31" ht="12.75" x14ac:dyDescent="0.2">
      <c r="A411" s="8"/>
      <c r="B411" s="9"/>
      <c r="C411" s="23" t="s">
        <v>412</v>
      </c>
      <c r="D411" s="9" t="s">
        <v>64</v>
      </c>
      <c r="E411" s="9" t="s">
        <v>233</v>
      </c>
      <c r="F411" s="9">
        <v>13633</v>
      </c>
      <c r="G411" s="9">
        <v>22.93</v>
      </c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26"/>
    </row>
    <row r="412" spans="1:31" ht="12.75" x14ac:dyDescent="0.2">
      <c r="A412" s="8"/>
      <c r="B412" s="9"/>
      <c r="C412" s="23" t="s">
        <v>749</v>
      </c>
      <c r="D412" s="9" t="s">
        <v>64</v>
      </c>
      <c r="E412" s="9" t="s">
        <v>1117</v>
      </c>
      <c r="F412" s="9">
        <v>102</v>
      </c>
      <c r="G412" s="9">
        <v>0.17</v>
      </c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26"/>
    </row>
    <row r="413" spans="1:31" ht="12.75" x14ac:dyDescent="0.2">
      <c r="A413" s="8"/>
      <c r="B413" s="9"/>
      <c r="C413" s="19" t="s">
        <v>258</v>
      </c>
      <c r="D413" s="9" t="s">
        <v>64</v>
      </c>
      <c r="E413" s="9" t="s">
        <v>1264</v>
      </c>
      <c r="F413" s="8">
        <v>448</v>
      </c>
      <c r="G413" s="8">
        <v>0.75</v>
      </c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26"/>
    </row>
    <row r="414" spans="1:31" ht="12.75" x14ac:dyDescent="0.2">
      <c r="A414" s="8"/>
      <c r="B414" s="9"/>
      <c r="C414" s="19" t="s">
        <v>2422</v>
      </c>
      <c r="D414" s="9" t="s">
        <v>57</v>
      </c>
      <c r="E414" s="9" t="s">
        <v>188</v>
      </c>
      <c r="F414" s="8">
        <v>120</v>
      </c>
      <c r="G414" s="8">
        <v>0.2</v>
      </c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26"/>
    </row>
    <row r="415" spans="1:31" ht="12.75" x14ac:dyDescent="0.2">
      <c r="A415" s="8"/>
      <c r="B415" s="9"/>
      <c r="C415" s="19" t="s">
        <v>1216</v>
      </c>
      <c r="D415" s="9" t="s">
        <v>64</v>
      </c>
      <c r="E415" s="9" t="s">
        <v>1046</v>
      </c>
      <c r="F415" s="8">
        <v>5245</v>
      </c>
      <c r="G415" s="8">
        <v>8.82</v>
      </c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26"/>
    </row>
    <row r="416" spans="1:31" ht="12.75" x14ac:dyDescent="0.2">
      <c r="A416" s="8"/>
      <c r="B416" s="9"/>
      <c r="C416" s="23" t="s">
        <v>1811</v>
      </c>
      <c r="D416" s="9" t="s">
        <v>64</v>
      </c>
      <c r="E416" s="9" t="s">
        <v>1290</v>
      </c>
      <c r="F416" s="8">
        <v>217</v>
      </c>
      <c r="G416" s="8">
        <v>0.37</v>
      </c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26"/>
    </row>
    <row r="417" spans="1:31" ht="14.25" customHeight="1" x14ac:dyDescent="0.2">
      <c r="A417" s="8"/>
      <c r="B417" s="9"/>
      <c r="C417" s="23"/>
      <c r="D417" s="9"/>
      <c r="E417" s="9"/>
      <c r="F417" s="9"/>
      <c r="G417" s="9"/>
      <c r="H417" s="2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26"/>
    </row>
    <row r="418" spans="1:31" ht="25.5" x14ac:dyDescent="0.2">
      <c r="A418" s="8"/>
      <c r="B418" s="9" t="s">
        <v>276</v>
      </c>
      <c r="C418" s="23" t="s">
        <v>631</v>
      </c>
      <c r="D418" s="9" t="s">
        <v>64</v>
      </c>
      <c r="E418" s="9" t="s">
        <v>1046</v>
      </c>
      <c r="F418" s="9">
        <v>11855</v>
      </c>
      <c r="G418" s="9"/>
      <c r="H418" s="19" t="s">
        <v>478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26"/>
    </row>
    <row r="419" spans="1:31" ht="12.75" x14ac:dyDescent="0.2">
      <c r="A419" s="8"/>
      <c r="B419" s="9" t="s">
        <v>1625</v>
      </c>
      <c r="C419" s="23" t="s">
        <v>1231</v>
      </c>
      <c r="D419" s="9" t="s">
        <v>64</v>
      </c>
      <c r="E419" s="9" t="s">
        <v>452</v>
      </c>
      <c r="F419" s="9">
        <v>4804</v>
      </c>
      <c r="G419" s="9"/>
      <c r="H419" s="1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26"/>
    </row>
    <row r="420" spans="1:31" ht="12.75" x14ac:dyDescent="0.2">
      <c r="A420" s="8"/>
      <c r="B420" s="9"/>
      <c r="C420" s="23" t="s">
        <v>970</v>
      </c>
      <c r="D420" s="9" t="s">
        <v>64</v>
      </c>
      <c r="E420" s="9" t="s">
        <v>535</v>
      </c>
      <c r="F420" s="9">
        <v>111</v>
      </c>
      <c r="G420" s="9"/>
      <c r="H420" s="1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26"/>
    </row>
    <row r="421" spans="1:31" ht="12.75" x14ac:dyDescent="0.2">
      <c r="A421" s="8"/>
      <c r="B421" s="9"/>
      <c r="C421" s="23" t="s">
        <v>1588</v>
      </c>
      <c r="D421" s="9" t="s">
        <v>64</v>
      </c>
      <c r="E421" s="9" t="s">
        <v>2384</v>
      </c>
      <c r="F421" s="9">
        <v>275</v>
      </c>
      <c r="G421" s="9"/>
      <c r="H421" s="1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26"/>
    </row>
    <row r="422" spans="1:31" ht="12.75" x14ac:dyDescent="0.2">
      <c r="A422" s="8"/>
      <c r="B422" s="9"/>
      <c r="C422" s="23" t="s">
        <v>2409</v>
      </c>
      <c r="D422" s="9" t="s">
        <v>64</v>
      </c>
      <c r="E422" s="9" t="s">
        <v>233</v>
      </c>
      <c r="F422" s="9">
        <v>10378</v>
      </c>
      <c r="G422" s="9"/>
      <c r="H422" s="1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26"/>
    </row>
    <row r="423" spans="1:31" ht="12.75" x14ac:dyDescent="0.2">
      <c r="A423" s="8"/>
      <c r="B423" s="9"/>
      <c r="C423" s="23" t="s">
        <v>211</v>
      </c>
      <c r="D423" s="9" t="s">
        <v>64</v>
      </c>
      <c r="E423" s="9" t="s">
        <v>308</v>
      </c>
      <c r="F423" s="1">
        <v>65</v>
      </c>
      <c r="G423" s="1"/>
      <c r="H423" s="1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26"/>
    </row>
    <row r="424" spans="1:31" ht="12.75" x14ac:dyDescent="0.2">
      <c r="A424" s="8"/>
      <c r="B424" s="9"/>
      <c r="C424" s="19" t="s">
        <v>80</v>
      </c>
      <c r="D424" s="9" t="s">
        <v>64</v>
      </c>
      <c r="E424" s="9" t="s">
        <v>1117</v>
      </c>
      <c r="F424" s="8">
        <v>87</v>
      </c>
      <c r="G424" s="8"/>
      <c r="H424" s="1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26"/>
    </row>
    <row r="425" spans="1:31" ht="12.75" x14ac:dyDescent="0.2">
      <c r="A425" s="8"/>
      <c r="B425" s="9"/>
      <c r="C425" s="19" t="s">
        <v>2513</v>
      </c>
      <c r="D425" s="9" t="s">
        <v>64</v>
      </c>
      <c r="E425" s="9" t="s">
        <v>1264</v>
      </c>
      <c r="F425" s="8">
        <v>125</v>
      </c>
      <c r="G425" s="8"/>
      <c r="H425" s="1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26"/>
    </row>
    <row r="426" spans="1:31" ht="12.75" x14ac:dyDescent="0.2">
      <c r="A426" s="8"/>
      <c r="B426" s="9"/>
      <c r="C426" s="19" t="s">
        <v>1605</v>
      </c>
      <c r="D426" s="9" t="s">
        <v>64</v>
      </c>
      <c r="E426" s="9" t="s">
        <v>188</v>
      </c>
      <c r="F426" s="8">
        <v>3934</v>
      </c>
      <c r="G426" s="8"/>
      <c r="H426" s="1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26"/>
    </row>
    <row r="427" spans="1:31" ht="12.75" x14ac:dyDescent="0.2">
      <c r="A427" s="8"/>
      <c r="B427" s="9"/>
      <c r="C427" s="23" t="s">
        <v>1131</v>
      </c>
      <c r="D427" s="9" t="s">
        <v>64</v>
      </c>
      <c r="E427" s="9" t="s">
        <v>1290</v>
      </c>
      <c r="F427" s="8">
        <v>272</v>
      </c>
      <c r="G427" s="8"/>
      <c r="H427" s="1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26"/>
    </row>
    <row r="428" spans="1:31" ht="12.75" x14ac:dyDescent="0.2">
      <c r="A428" s="8"/>
      <c r="B428" s="9"/>
      <c r="C428" s="23" t="s">
        <v>1603</v>
      </c>
      <c r="D428" s="9" t="s">
        <v>57</v>
      </c>
      <c r="E428" s="9" t="s">
        <v>1335</v>
      </c>
      <c r="F428" s="9">
        <v>1718</v>
      </c>
      <c r="G428" s="9"/>
      <c r="H428" s="1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26"/>
    </row>
    <row r="429" spans="1:31" ht="14.25" customHeight="1" x14ac:dyDescent="0.2">
      <c r="A429" s="8"/>
      <c r="B429" s="9"/>
      <c r="C429" s="23"/>
      <c r="D429" s="9"/>
      <c r="E429" s="9"/>
      <c r="F429" s="9"/>
      <c r="G429" s="9"/>
      <c r="H429" s="2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26"/>
    </row>
    <row r="430" spans="1:31" ht="25.5" x14ac:dyDescent="0.2">
      <c r="A430" s="8"/>
      <c r="B430" s="9" t="s">
        <v>625</v>
      </c>
      <c r="C430" s="23"/>
      <c r="D430" s="9"/>
      <c r="E430" s="9"/>
      <c r="F430" s="24"/>
      <c r="G430" s="12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26"/>
    </row>
    <row r="431" spans="1:31" ht="14.25" customHeight="1" x14ac:dyDescent="0.2">
      <c r="A431" s="8"/>
      <c r="B431" s="9" t="s">
        <v>2280</v>
      </c>
      <c r="C431" s="23"/>
      <c r="D431" s="9"/>
      <c r="E431" s="9"/>
      <c r="F431" s="24"/>
      <c r="G431" s="12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26"/>
    </row>
    <row r="432" spans="1:31" ht="14.25" customHeight="1" x14ac:dyDescent="0.2">
      <c r="A432" s="8"/>
      <c r="B432" s="9"/>
      <c r="C432" s="23"/>
      <c r="D432" s="9"/>
      <c r="E432" s="9"/>
      <c r="F432" s="24"/>
      <c r="G432" s="12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26"/>
    </row>
    <row r="433" spans="1:31" ht="14.25" customHeight="1" x14ac:dyDescent="0.2">
      <c r="A433" s="8"/>
      <c r="B433" s="9"/>
      <c r="C433" s="23"/>
      <c r="D433" s="9"/>
      <c r="E433" s="9"/>
      <c r="F433" s="24"/>
      <c r="G433" s="12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26"/>
    </row>
    <row r="434" spans="1:31" ht="14.25" customHeight="1" x14ac:dyDescent="0.2">
      <c r="A434" s="8"/>
      <c r="B434" s="9"/>
      <c r="C434" s="23"/>
      <c r="D434" s="9"/>
      <c r="E434" s="9"/>
      <c r="F434" s="24"/>
      <c r="G434" s="12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26"/>
    </row>
    <row r="435" spans="1:31" ht="14.25" customHeight="1" x14ac:dyDescent="0.2">
      <c r="A435" s="8"/>
      <c r="B435" s="9"/>
      <c r="C435" s="23"/>
      <c r="D435" s="9"/>
      <c r="E435" s="9"/>
      <c r="F435" s="24"/>
      <c r="G435" s="12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26"/>
    </row>
    <row r="436" spans="1:31" ht="14.25" customHeight="1" x14ac:dyDescent="0.2">
      <c r="A436" s="8"/>
      <c r="B436" s="9"/>
      <c r="C436" s="23"/>
      <c r="D436" s="9"/>
      <c r="E436" s="9"/>
      <c r="F436" s="24"/>
      <c r="G436" s="12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26"/>
    </row>
    <row r="437" spans="1:31" ht="14.25" customHeight="1" x14ac:dyDescent="0.2">
      <c r="A437" s="8"/>
      <c r="B437" s="9"/>
      <c r="C437" s="23"/>
      <c r="D437" s="9"/>
      <c r="E437" s="9"/>
      <c r="F437" s="24"/>
      <c r="G437" s="12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26"/>
    </row>
    <row r="438" spans="1:31" ht="14.25" customHeight="1" x14ac:dyDescent="0.2">
      <c r="A438" s="8"/>
      <c r="B438" s="9"/>
      <c r="C438" s="19"/>
      <c r="D438" s="9"/>
      <c r="E438" s="9"/>
      <c r="F438" s="25"/>
      <c r="G438" s="15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26"/>
    </row>
    <row r="439" spans="1:31" ht="14.25" customHeight="1" x14ac:dyDescent="0.2">
      <c r="A439" s="8"/>
      <c r="B439" s="9"/>
      <c r="C439" s="19"/>
      <c r="D439" s="9"/>
      <c r="E439" s="9"/>
      <c r="F439" s="25"/>
      <c r="G439" s="15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26"/>
    </row>
    <row r="440" spans="1:31" ht="14.25" customHeight="1" x14ac:dyDescent="0.2">
      <c r="A440" s="8"/>
      <c r="B440" s="9"/>
      <c r="C440" s="19"/>
      <c r="D440" s="9"/>
      <c r="E440" s="9"/>
      <c r="F440" s="25"/>
      <c r="G440" s="15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26"/>
    </row>
    <row r="441" spans="1:31" ht="14.25" customHeight="1" x14ac:dyDescent="0.2">
      <c r="A441" s="8"/>
      <c r="B441" s="9"/>
      <c r="C441" s="23"/>
      <c r="D441" s="9"/>
      <c r="E441" s="9"/>
      <c r="F441" s="25"/>
      <c r="G441" s="15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26"/>
    </row>
    <row r="442" spans="1:31" ht="25.5" x14ac:dyDescent="0.2">
      <c r="A442" s="8"/>
      <c r="B442" s="9" t="s">
        <v>1251</v>
      </c>
      <c r="C442" s="23" t="s">
        <v>2439</v>
      </c>
      <c r="D442" s="9" t="s">
        <v>64</v>
      </c>
      <c r="E442" s="9" t="s">
        <v>1046</v>
      </c>
      <c r="F442" s="9">
        <v>11835</v>
      </c>
      <c r="G442" s="9">
        <v>35</v>
      </c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26"/>
    </row>
    <row r="443" spans="1:31" ht="12.75" x14ac:dyDescent="0.2">
      <c r="A443" s="8"/>
      <c r="B443" s="9" t="s">
        <v>2602</v>
      </c>
      <c r="C443" s="23" t="s">
        <v>1652</v>
      </c>
      <c r="D443" s="9" t="s">
        <v>64</v>
      </c>
      <c r="E443" s="9" t="s">
        <v>1335</v>
      </c>
      <c r="F443" s="9">
        <v>3387</v>
      </c>
      <c r="G443" s="9">
        <v>9.9</v>
      </c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26"/>
    </row>
    <row r="444" spans="1:31" ht="12.75" x14ac:dyDescent="0.2">
      <c r="A444" s="8"/>
      <c r="B444" s="9"/>
      <c r="C444" s="23" t="s">
        <v>480</v>
      </c>
      <c r="D444" s="9" t="s">
        <v>57</v>
      </c>
      <c r="E444" s="9" t="s">
        <v>452</v>
      </c>
      <c r="F444" s="9">
        <v>2390</v>
      </c>
      <c r="G444" s="9">
        <v>7.05</v>
      </c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26"/>
    </row>
    <row r="445" spans="1:31" ht="12.75" x14ac:dyDescent="0.2">
      <c r="A445" s="8"/>
      <c r="B445" s="9"/>
      <c r="C445" s="23" t="s">
        <v>2586</v>
      </c>
      <c r="D445" s="9" t="s">
        <v>64</v>
      </c>
      <c r="E445" s="9" t="s">
        <v>535</v>
      </c>
      <c r="F445" s="9">
        <v>680</v>
      </c>
      <c r="G445" s="9">
        <v>2.0099999999999998</v>
      </c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26"/>
    </row>
    <row r="446" spans="1:31" ht="12.75" x14ac:dyDescent="0.2">
      <c r="A446" s="8"/>
      <c r="B446" s="9"/>
      <c r="C446" s="23" t="s">
        <v>1452</v>
      </c>
      <c r="D446" s="9" t="s">
        <v>64</v>
      </c>
      <c r="E446" s="9" t="s">
        <v>2384</v>
      </c>
      <c r="F446" s="9">
        <v>259</v>
      </c>
      <c r="G446" s="9">
        <v>0.76</v>
      </c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26"/>
    </row>
    <row r="447" spans="1:31" x14ac:dyDescent="0.2">
      <c r="A447" s="8"/>
      <c r="B447" s="9"/>
      <c r="C447" s="23" t="s">
        <v>2488</v>
      </c>
      <c r="D447" s="9" t="s">
        <v>64</v>
      </c>
      <c r="E447" s="9" t="s">
        <v>233</v>
      </c>
      <c r="F447" s="30">
        <v>10389</v>
      </c>
      <c r="G447" s="30">
        <v>30.63</v>
      </c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26"/>
    </row>
    <row r="448" spans="1:31" ht="12.75" x14ac:dyDescent="0.2">
      <c r="A448" s="8"/>
      <c r="B448" s="9"/>
      <c r="C448" s="23" t="s">
        <v>417</v>
      </c>
      <c r="D448" s="9" t="s">
        <v>64</v>
      </c>
      <c r="E448" s="9" t="s">
        <v>1117</v>
      </c>
      <c r="F448" s="9">
        <v>4313</v>
      </c>
      <c r="G448" s="9">
        <v>12.72</v>
      </c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26"/>
    </row>
    <row r="449" spans="1:31" ht="12.75" x14ac:dyDescent="0.2">
      <c r="A449" s="8"/>
      <c r="B449" s="9"/>
      <c r="C449" s="23" t="s">
        <v>8</v>
      </c>
      <c r="D449" s="9" t="s">
        <v>57</v>
      </c>
      <c r="E449" s="9" t="s">
        <v>1264</v>
      </c>
      <c r="F449" s="9">
        <v>385</v>
      </c>
      <c r="G449" s="9">
        <v>1.1299999999999999</v>
      </c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26"/>
    </row>
    <row r="450" spans="1:31" ht="12.75" x14ac:dyDescent="0.2">
      <c r="A450" s="8"/>
      <c r="B450" s="9"/>
      <c r="C450" s="23" t="s">
        <v>1803</v>
      </c>
      <c r="D450" s="9" t="s">
        <v>64</v>
      </c>
      <c r="E450" s="9" t="s">
        <v>188</v>
      </c>
      <c r="F450" s="9">
        <v>71</v>
      </c>
      <c r="G450" s="9">
        <v>0.21</v>
      </c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26"/>
    </row>
    <row r="451" spans="1:31" ht="12.75" x14ac:dyDescent="0.2">
      <c r="A451" s="8"/>
      <c r="B451" s="9"/>
      <c r="C451" s="1" t="s">
        <v>1010</v>
      </c>
      <c r="D451" s="1" t="s">
        <v>64</v>
      </c>
      <c r="E451" s="1" t="s">
        <v>308</v>
      </c>
      <c r="F451" s="1">
        <v>67</v>
      </c>
      <c r="G451" s="1">
        <v>0.2</v>
      </c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26"/>
    </row>
    <row r="452" spans="1:31" x14ac:dyDescent="0.2">
      <c r="A452" s="1"/>
      <c r="B452" s="1"/>
      <c r="C452" s="1" t="s">
        <v>2643</v>
      </c>
      <c r="D452" s="1" t="s">
        <v>64</v>
      </c>
      <c r="E452" s="9" t="s">
        <v>1290</v>
      </c>
      <c r="F452" s="9">
        <v>85</v>
      </c>
      <c r="G452" s="9">
        <v>0.25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2"/>
    </row>
    <row r="453" spans="1:31" ht="15" x14ac:dyDescent="0.25">
      <c r="A453" s="13"/>
      <c r="B453" s="8"/>
      <c r="C453" s="1" t="s">
        <v>2595</v>
      </c>
      <c r="D453" s="1" t="s">
        <v>64</v>
      </c>
      <c r="E453" s="9" t="s">
        <v>2166</v>
      </c>
      <c r="F453" s="9">
        <v>38</v>
      </c>
      <c r="G453" s="9">
        <v>0.11</v>
      </c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21"/>
    </row>
    <row r="454" spans="1:31" ht="14.25" customHeight="1" x14ac:dyDescent="0.2">
      <c r="A454" s="13"/>
      <c r="B454" s="23"/>
      <c r="C454" s="1"/>
      <c r="D454" s="1"/>
      <c r="E454" s="9"/>
      <c r="F454" s="9"/>
      <c r="G454" s="9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x14ac:dyDescent="0.2">
      <c r="A455" s="31" t="s">
        <v>370</v>
      </c>
      <c r="B455" s="32" t="s">
        <v>1245</v>
      </c>
      <c r="C455" s="33" t="s">
        <v>1551</v>
      </c>
      <c r="D455" s="34"/>
      <c r="E455" s="34" t="s">
        <v>1168</v>
      </c>
      <c r="F455" s="34">
        <v>11007</v>
      </c>
      <c r="G455" s="35"/>
      <c r="H455" s="3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x14ac:dyDescent="0.2">
      <c r="A456" s="31"/>
      <c r="B456" s="32" t="s">
        <v>1464</v>
      </c>
      <c r="C456" s="33" t="s">
        <v>1160</v>
      </c>
      <c r="D456" s="34"/>
      <c r="E456" s="34" t="s">
        <v>2384</v>
      </c>
      <c r="F456" s="34">
        <v>4372</v>
      </c>
      <c r="G456" s="35"/>
      <c r="H456" s="3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4.25" customHeight="1" x14ac:dyDescent="0.2">
      <c r="A457" s="31"/>
      <c r="B457" s="32"/>
      <c r="C457" s="37" t="s">
        <v>1786</v>
      </c>
      <c r="D457" s="38"/>
      <c r="E457" s="38" t="s">
        <v>233</v>
      </c>
      <c r="F457" s="38">
        <v>532</v>
      </c>
      <c r="G457" s="39"/>
      <c r="H457" s="3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x14ac:dyDescent="0.2">
      <c r="A458" s="8"/>
      <c r="B458" s="9"/>
      <c r="C458" s="19" t="s">
        <v>2122</v>
      </c>
      <c r="D458" s="22"/>
      <c r="E458" s="22" t="s">
        <v>1264</v>
      </c>
      <c r="F458" s="22">
        <v>41128</v>
      </c>
      <c r="G458" s="25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26"/>
    </row>
    <row r="459" spans="1:31" ht="12.75" x14ac:dyDescent="0.2">
      <c r="A459" s="8"/>
      <c r="B459" s="9"/>
      <c r="C459" s="17" t="s">
        <v>737</v>
      </c>
      <c r="D459" s="22"/>
      <c r="E459" s="22" t="s">
        <v>1585</v>
      </c>
      <c r="F459" s="22">
        <v>491</v>
      </c>
      <c r="G459" s="25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26"/>
    </row>
    <row r="460" spans="1:31" ht="12.75" x14ac:dyDescent="0.2">
      <c r="A460" s="8"/>
      <c r="B460" s="9"/>
      <c r="C460" s="17" t="s">
        <v>351</v>
      </c>
      <c r="D460" s="22"/>
      <c r="E460" s="22" t="s">
        <v>1046</v>
      </c>
      <c r="F460" s="22">
        <v>41397</v>
      </c>
      <c r="G460" s="25" t="s">
        <v>2549</v>
      </c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26"/>
    </row>
    <row r="461" spans="1:31" ht="14.25" customHeight="1" x14ac:dyDescent="0.2">
      <c r="A461" s="8"/>
      <c r="B461" s="9"/>
      <c r="C461" s="26"/>
      <c r="D461" s="22"/>
      <c r="E461" s="22"/>
      <c r="F461" s="22"/>
      <c r="G461" s="25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26"/>
    </row>
    <row r="462" spans="1:31" ht="12.75" x14ac:dyDescent="0.2">
      <c r="A462" s="40"/>
      <c r="B462" s="32" t="s">
        <v>370</v>
      </c>
      <c r="C462" s="33" t="s">
        <v>1270</v>
      </c>
      <c r="D462" s="34"/>
      <c r="E462" s="34" t="s">
        <v>1168</v>
      </c>
      <c r="F462" s="34">
        <v>12090</v>
      </c>
      <c r="G462" s="35"/>
      <c r="H462" s="3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x14ac:dyDescent="0.2">
      <c r="A463" s="40"/>
      <c r="B463" s="32" t="s">
        <v>798</v>
      </c>
      <c r="C463" s="41" t="s">
        <v>2544</v>
      </c>
      <c r="D463" s="40"/>
      <c r="E463" s="40" t="s">
        <v>674</v>
      </c>
      <c r="F463" s="40">
        <v>366</v>
      </c>
      <c r="G463" s="42"/>
      <c r="H463" s="3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x14ac:dyDescent="0.2">
      <c r="A464" s="40"/>
      <c r="B464" s="32"/>
      <c r="C464" s="33" t="s">
        <v>1132</v>
      </c>
      <c r="D464" s="34"/>
      <c r="E464" s="34" t="s">
        <v>2384</v>
      </c>
      <c r="F464" s="34">
        <v>10317</v>
      </c>
      <c r="G464" s="35"/>
      <c r="H464" s="4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x14ac:dyDescent="0.2">
      <c r="A465" s="40"/>
      <c r="B465" s="32"/>
      <c r="C465" s="1" t="s">
        <v>374</v>
      </c>
      <c r="D465" s="34"/>
      <c r="E465" s="34" t="s">
        <v>233</v>
      </c>
      <c r="F465" s="35">
        <v>658</v>
      </c>
      <c r="G465" s="43"/>
      <c r="H465" s="4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4.25" customHeight="1" x14ac:dyDescent="0.2">
      <c r="A466" s="40"/>
      <c r="B466" s="32"/>
      <c r="C466" s="37" t="s">
        <v>2047</v>
      </c>
      <c r="D466" s="38"/>
      <c r="E466" s="38" t="s">
        <v>1264</v>
      </c>
      <c r="F466" s="39">
        <v>93740</v>
      </c>
      <c r="G466" s="43" t="s">
        <v>2549</v>
      </c>
      <c r="H466" s="4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4.25" customHeight="1" x14ac:dyDescent="0.2">
      <c r="A467" s="40"/>
      <c r="B467" s="32"/>
      <c r="C467" s="37" t="s">
        <v>28</v>
      </c>
      <c r="D467" s="38"/>
      <c r="E467" s="38" t="s">
        <v>1585</v>
      </c>
      <c r="F467" s="39">
        <v>527</v>
      </c>
      <c r="G467" s="43"/>
      <c r="H467" s="4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x14ac:dyDescent="0.2">
      <c r="A468" s="8"/>
      <c r="B468" s="9"/>
      <c r="C468" s="19" t="s">
        <v>1292</v>
      </c>
      <c r="D468" s="22"/>
      <c r="E468" s="22" t="s">
        <v>1046</v>
      </c>
      <c r="F468" s="25">
        <v>45807</v>
      </c>
      <c r="G468" s="27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26"/>
    </row>
    <row r="469" spans="1:31" ht="12.75" x14ac:dyDescent="0.2">
      <c r="A469" s="8"/>
      <c r="B469" s="9"/>
      <c r="C469" s="17" t="s">
        <v>1516</v>
      </c>
      <c r="D469" s="22"/>
      <c r="E469" s="22" t="s">
        <v>59</v>
      </c>
      <c r="F469" s="25">
        <v>293</v>
      </c>
      <c r="G469" s="27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26"/>
    </row>
    <row r="470" spans="1:31" ht="14.25" customHeight="1" x14ac:dyDescent="0.2">
      <c r="A470" s="8"/>
      <c r="B470" s="9"/>
      <c r="C470" s="17"/>
      <c r="D470" s="22"/>
      <c r="E470" s="22"/>
      <c r="F470" s="25"/>
      <c r="G470" s="27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26"/>
    </row>
    <row r="471" spans="1:31" ht="14.25" customHeight="1" x14ac:dyDescent="0.2">
      <c r="A471" s="8"/>
      <c r="B471" s="9"/>
      <c r="C471" s="26"/>
      <c r="D471" s="22"/>
      <c r="E471" s="22"/>
      <c r="F471" s="25"/>
      <c r="G471" s="15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26"/>
    </row>
    <row r="472" spans="1:31" ht="12.75" x14ac:dyDescent="0.2">
      <c r="A472" s="40"/>
      <c r="B472" s="32" t="s">
        <v>983</v>
      </c>
      <c r="C472" s="33" t="s">
        <v>1580</v>
      </c>
      <c r="D472" s="34"/>
      <c r="E472" s="34" t="s">
        <v>1168</v>
      </c>
      <c r="F472" s="35">
        <v>4926</v>
      </c>
      <c r="G472" s="43"/>
      <c r="H472" s="4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x14ac:dyDescent="0.2">
      <c r="A473" s="40"/>
      <c r="B473" s="32" t="s">
        <v>173</v>
      </c>
      <c r="C473" s="41" t="s">
        <v>1654</v>
      </c>
      <c r="D473" s="40"/>
      <c r="E473" s="40" t="s">
        <v>2384</v>
      </c>
      <c r="F473" s="42">
        <v>65507</v>
      </c>
      <c r="G473" s="43"/>
      <c r="H473" s="4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4.25" customHeight="1" x14ac:dyDescent="0.2">
      <c r="A474" s="40"/>
      <c r="B474" s="32"/>
      <c r="C474" s="33"/>
      <c r="D474" s="34"/>
      <c r="E474" s="34" t="s">
        <v>233</v>
      </c>
      <c r="F474" s="35">
        <v>273</v>
      </c>
      <c r="G474" s="43"/>
      <c r="H474" s="4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x14ac:dyDescent="0.2">
      <c r="A475" s="8"/>
      <c r="B475" s="9"/>
      <c r="C475" s="19" t="s">
        <v>163</v>
      </c>
      <c r="D475" s="22"/>
      <c r="E475" s="22" t="s">
        <v>1264</v>
      </c>
      <c r="F475" s="25">
        <v>17924</v>
      </c>
      <c r="G475" s="27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26"/>
    </row>
    <row r="476" spans="1:31" ht="14.25" customHeight="1" x14ac:dyDescent="0.2">
      <c r="A476" s="8"/>
      <c r="B476" s="9"/>
      <c r="C476" s="17"/>
      <c r="D476" s="22"/>
      <c r="E476" s="22" t="s">
        <v>1585</v>
      </c>
      <c r="F476" s="25">
        <v>191</v>
      </c>
      <c r="G476" s="27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26"/>
    </row>
    <row r="477" spans="1:31" ht="12.75" x14ac:dyDescent="0.2">
      <c r="A477" s="8"/>
      <c r="B477" s="9"/>
      <c r="C477" s="17" t="s">
        <v>2714</v>
      </c>
      <c r="D477" s="22"/>
      <c r="E477" s="22" t="s">
        <v>1046</v>
      </c>
      <c r="F477" s="25">
        <v>87646</v>
      </c>
      <c r="G477" s="27" t="s">
        <v>2549</v>
      </c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26"/>
    </row>
    <row r="478" spans="1:31" ht="14.25" customHeight="1" x14ac:dyDescent="0.2">
      <c r="A478" s="8"/>
      <c r="B478" s="9"/>
      <c r="C478" s="26"/>
      <c r="D478" s="22"/>
      <c r="E478" s="22"/>
      <c r="F478" s="25"/>
      <c r="G478" s="15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26"/>
    </row>
    <row r="479" spans="1:31" ht="12.75" x14ac:dyDescent="0.2">
      <c r="A479" s="31"/>
      <c r="B479" s="32" t="s">
        <v>1999</v>
      </c>
      <c r="C479" s="33" t="s">
        <v>723</v>
      </c>
      <c r="D479" s="34"/>
      <c r="E479" s="34" t="s">
        <v>1445</v>
      </c>
      <c r="F479" s="35">
        <v>4101</v>
      </c>
      <c r="G479" s="43"/>
      <c r="H479" s="3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x14ac:dyDescent="0.2">
      <c r="A480" s="40"/>
      <c r="B480" s="32" t="s">
        <v>1499</v>
      </c>
      <c r="C480" s="41" t="s">
        <v>171</v>
      </c>
      <c r="D480" s="40"/>
      <c r="E480" s="40" t="s">
        <v>2384</v>
      </c>
      <c r="F480" s="42">
        <v>8704</v>
      </c>
      <c r="G480" s="43"/>
      <c r="H480" s="4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x14ac:dyDescent="0.2">
      <c r="A481" s="40"/>
      <c r="B481" s="32"/>
      <c r="C481" s="33" t="s">
        <v>2215</v>
      </c>
      <c r="D481" s="34"/>
      <c r="E481" s="34" t="s">
        <v>1264</v>
      </c>
      <c r="F481" s="35">
        <v>61942</v>
      </c>
      <c r="G481" s="43" t="s">
        <v>2549</v>
      </c>
      <c r="H481" s="4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x14ac:dyDescent="0.2">
      <c r="A482" s="8"/>
      <c r="B482" s="9"/>
      <c r="C482" s="19" t="s">
        <v>1556</v>
      </c>
      <c r="D482" s="22"/>
      <c r="E482" s="22" t="s">
        <v>1046</v>
      </c>
      <c r="F482" s="25">
        <v>40151</v>
      </c>
      <c r="G482" s="27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26"/>
    </row>
    <row r="483" spans="1:31" ht="14.25" customHeight="1" x14ac:dyDescent="0.2">
      <c r="A483" s="8"/>
      <c r="B483" s="9"/>
      <c r="C483" s="17"/>
      <c r="D483" s="22"/>
      <c r="E483" s="22"/>
      <c r="F483" s="25"/>
      <c r="G483" s="27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26"/>
    </row>
    <row r="484" spans="1:31" ht="14.25" customHeight="1" x14ac:dyDescent="0.2">
      <c r="A484" s="8"/>
      <c r="B484" s="9"/>
      <c r="C484" s="17"/>
      <c r="D484" s="22"/>
      <c r="E484" s="22"/>
      <c r="F484" s="25"/>
      <c r="G484" s="27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26"/>
    </row>
    <row r="485" spans="1:31" ht="14.25" customHeight="1" x14ac:dyDescent="0.2">
      <c r="A485" s="8"/>
      <c r="B485" s="9"/>
      <c r="C485" s="26"/>
      <c r="D485" s="22"/>
      <c r="E485" s="22"/>
      <c r="F485" s="25"/>
      <c r="G485" s="15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26"/>
    </row>
    <row r="486" spans="1:31" ht="12.75" x14ac:dyDescent="0.2">
      <c r="A486" s="40"/>
      <c r="B486" s="32" t="s">
        <v>1096</v>
      </c>
      <c r="C486" s="33" t="s">
        <v>794</v>
      </c>
      <c r="D486" s="34"/>
      <c r="E486" s="34" t="s">
        <v>1168</v>
      </c>
      <c r="F486" s="35">
        <v>20916</v>
      </c>
      <c r="G486" s="43"/>
      <c r="H486" s="4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x14ac:dyDescent="0.2">
      <c r="A487" s="40"/>
      <c r="B487" s="32" t="s">
        <v>2410</v>
      </c>
      <c r="C487" s="33" t="s">
        <v>1191</v>
      </c>
      <c r="D487" s="34"/>
      <c r="E487" s="34" t="s">
        <v>2384</v>
      </c>
      <c r="F487" s="35">
        <v>18404</v>
      </c>
      <c r="G487" s="43"/>
      <c r="H487" s="4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x14ac:dyDescent="0.2">
      <c r="A488" s="40"/>
      <c r="B488" s="32"/>
      <c r="C488" s="33" t="s">
        <v>846</v>
      </c>
      <c r="D488" s="34"/>
      <c r="E488" s="34" t="s">
        <v>1264</v>
      </c>
      <c r="F488" s="35">
        <v>20589</v>
      </c>
      <c r="G488" s="43"/>
      <c r="H488" s="4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x14ac:dyDescent="0.2">
      <c r="A489" s="40"/>
      <c r="B489" s="32"/>
      <c r="C489" s="33" t="s">
        <v>645</v>
      </c>
      <c r="D489" s="34"/>
      <c r="E489" s="34" t="s">
        <v>1046</v>
      </c>
      <c r="F489" s="35">
        <v>35694</v>
      </c>
      <c r="G489" s="43" t="s">
        <v>2549</v>
      </c>
      <c r="H489" s="4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4.25" customHeight="1" x14ac:dyDescent="0.2">
      <c r="A490" s="31"/>
      <c r="B490" s="32"/>
      <c r="C490" s="33"/>
      <c r="D490" s="34"/>
      <c r="E490" s="34"/>
      <c r="F490" s="35"/>
      <c r="G490" s="43"/>
      <c r="H490" s="3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4.25" customHeight="1" x14ac:dyDescent="0.2">
      <c r="A491" s="40"/>
      <c r="B491" s="32"/>
      <c r="C491" s="41"/>
      <c r="D491" s="40"/>
      <c r="E491" s="40"/>
      <c r="F491" s="42"/>
      <c r="G491" s="43"/>
      <c r="H491" s="3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4.25" customHeight="1" x14ac:dyDescent="0.2">
      <c r="A492" s="40"/>
      <c r="B492" s="32"/>
      <c r="C492" s="33"/>
      <c r="D492" s="34"/>
      <c r="E492" s="34"/>
      <c r="F492" s="35"/>
      <c r="G492" s="43"/>
      <c r="H492" s="3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4.25" customHeight="1" x14ac:dyDescent="0.2">
      <c r="A493" s="8"/>
      <c r="B493" s="9"/>
      <c r="C493" s="19"/>
      <c r="D493" s="22"/>
      <c r="E493" s="22"/>
      <c r="F493" s="25"/>
      <c r="G493" s="27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26"/>
    </row>
    <row r="494" spans="1:31" ht="14.25" customHeight="1" x14ac:dyDescent="0.2">
      <c r="A494" s="8"/>
      <c r="B494" s="9"/>
      <c r="C494" s="17"/>
      <c r="D494" s="22"/>
      <c r="E494" s="22"/>
      <c r="F494" s="25"/>
      <c r="G494" s="27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26"/>
    </row>
    <row r="495" spans="1:31" ht="14.25" customHeight="1" x14ac:dyDescent="0.2">
      <c r="A495" s="8"/>
      <c r="B495" s="9"/>
      <c r="C495" s="17"/>
      <c r="D495" s="22"/>
      <c r="E495" s="22"/>
      <c r="F495" s="25"/>
      <c r="G495" s="27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26"/>
    </row>
    <row r="496" spans="1:31" ht="14.25" customHeight="1" x14ac:dyDescent="0.2">
      <c r="A496" s="8"/>
      <c r="B496" s="9"/>
      <c r="C496" s="26"/>
      <c r="D496" s="22"/>
      <c r="E496" s="22"/>
      <c r="F496" s="25"/>
      <c r="G496" s="15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26"/>
    </row>
    <row r="497" spans="1:31" ht="12.75" x14ac:dyDescent="0.2">
      <c r="A497" s="40"/>
      <c r="B497" s="32" t="s">
        <v>2292</v>
      </c>
      <c r="C497" s="33" t="s">
        <v>1573</v>
      </c>
      <c r="D497" s="34"/>
      <c r="E497" s="34" t="s">
        <v>1168</v>
      </c>
      <c r="F497" s="35">
        <v>20284</v>
      </c>
      <c r="G497" s="43"/>
      <c r="H497" s="3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x14ac:dyDescent="0.2">
      <c r="A498" s="40"/>
      <c r="B498" s="32" t="s">
        <v>460</v>
      </c>
      <c r="C498" s="41" t="s">
        <v>1372</v>
      </c>
      <c r="D498" s="40"/>
      <c r="E498" s="40" t="s">
        <v>2384</v>
      </c>
      <c r="F498" s="42">
        <v>10450</v>
      </c>
      <c r="G498" s="43"/>
      <c r="H498" s="4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x14ac:dyDescent="0.2">
      <c r="A499" s="40"/>
      <c r="B499" s="32"/>
      <c r="C499" s="33" t="s">
        <v>536</v>
      </c>
      <c r="D499" s="34"/>
      <c r="E499" s="34" t="s">
        <v>1264</v>
      </c>
      <c r="F499" s="35">
        <v>18435</v>
      </c>
      <c r="G499" s="43"/>
      <c r="H499" s="4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x14ac:dyDescent="0.2">
      <c r="A500" s="40"/>
      <c r="B500" s="32"/>
      <c r="C500" s="33" t="s">
        <v>2506</v>
      </c>
      <c r="D500" s="34"/>
      <c r="E500" s="34" t="s">
        <v>1585</v>
      </c>
      <c r="F500" s="35">
        <v>488</v>
      </c>
      <c r="G500" s="43"/>
      <c r="H500" s="4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x14ac:dyDescent="0.2">
      <c r="A501" s="40"/>
      <c r="B501" s="32"/>
      <c r="C501" s="33" t="s">
        <v>2680</v>
      </c>
      <c r="D501" s="34"/>
      <c r="E501" s="34" t="s">
        <v>1411</v>
      </c>
      <c r="F501" s="35">
        <v>28258</v>
      </c>
      <c r="G501" s="43" t="s">
        <v>2549</v>
      </c>
      <c r="H501" s="4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4.25" customHeight="1" x14ac:dyDescent="0.2">
      <c r="A502" s="8"/>
      <c r="B502" s="9"/>
      <c r="C502" s="19"/>
      <c r="D502" s="22"/>
      <c r="E502" s="22"/>
      <c r="F502" s="25"/>
      <c r="G502" s="27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26"/>
    </row>
    <row r="503" spans="1:31" ht="14.25" customHeight="1" x14ac:dyDescent="0.2">
      <c r="A503" s="8"/>
      <c r="B503" s="9"/>
      <c r="C503" s="17"/>
      <c r="D503" s="22"/>
      <c r="E503" s="22"/>
      <c r="F503" s="25"/>
      <c r="G503" s="27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26"/>
    </row>
    <row r="504" spans="1:31" ht="14.25" customHeight="1" x14ac:dyDescent="0.2">
      <c r="A504" s="8"/>
      <c r="B504" s="9"/>
      <c r="C504" s="17"/>
      <c r="D504" s="22"/>
      <c r="E504" s="22"/>
      <c r="F504" s="25"/>
      <c r="G504" s="27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26"/>
    </row>
    <row r="505" spans="1:31" ht="14.25" customHeight="1" x14ac:dyDescent="0.2">
      <c r="A505" s="8"/>
      <c r="B505" s="9"/>
      <c r="C505" s="26"/>
      <c r="D505" s="22"/>
      <c r="E505" s="22"/>
      <c r="F505" s="25"/>
      <c r="G505" s="15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26"/>
    </row>
    <row r="506" spans="1:31" ht="14.25" customHeight="1" x14ac:dyDescent="0.2">
      <c r="A506" s="40"/>
      <c r="B506" s="37" t="s">
        <v>149</v>
      </c>
      <c r="C506" s="33"/>
      <c r="D506" s="34"/>
      <c r="E506" s="34"/>
      <c r="F506" s="35"/>
      <c r="G506" s="43"/>
      <c r="H506" s="4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4.25" customHeight="1" x14ac:dyDescent="0.2">
      <c r="A507" s="31"/>
      <c r="B507" s="37" t="s">
        <v>193</v>
      </c>
      <c r="C507" s="33"/>
      <c r="D507" s="34"/>
      <c r="E507" s="34"/>
      <c r="F507" s="35"/>
      <c r="G507" s="43"/>
      <c r="H507" s="3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4.25" customHeight="1" x14ac:dyDescent="0.2">
      <c r="A508" s="40"/>
      <c r="B508" s="37"/>
      <c r="C508" s="33"/>
      <c r="D508" s="34"/>
      <c r="E508" s="34"/>
      <c r="F508" s="35"/>
      <c r="G508" s="43"/>
      <c r="H508" s="3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4.25" customHeight="1" x14ac:dyDescent="0.2">
      <c r="A509" s="8"/>
      <c r="B509" s="9"/>
      <c r="C509" s="19"/>
      <c r="D509" s="22"/>
      <c r="E509" s="22"/>
      <c r="F509" s="25"/>
      <c r="G509" s="27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26"/>
    </row>
    <row r="510" spans="1:31" ht="14.25" customHeight="1" x14ac:dyDescent="0.2">
      <c r="A510" s="8"/>
      <c r="B510" s="9"/>
      <c r="C510" s="17"/>
      <c r="D510" s="22"/>
      <c r="E510" s="22"/>
      <c r="F510" s="25"/>
      <c r="G510" s="27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26"/>
    </row>
    <row r="511" spans="1:31" ht="14.25" customHeight="1" x14ac:dyDescent="0.2">
      <c r="A511" s="8"/>
      <c r="B511" s="9"/>
      <c r="C511" s="17"/>
      <c r="D511" s="22"/>
      <c r="E511" s="22"/>
      <c r="F511" s="25"/>
      <c r="G511" s="27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26"/>
    </row>
    <row r="512" spans="1:31" ht="14.25" customHeight="1" x14ac:dyDescent="0.2">
      <c r="A512" s="8"/>
      <c r="B512" s="9"/>
      <c r="C512" s="26"/>
      <c r="D512" s="22"/>
      <c r="E512" s="22"/>
      <c r="F512" s="25"/>
      <c r="G512" s="15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26"/>
    </row>
    <row r="513" spans="1:31" ht="12.75" x14ac:dyDescent="0.2">
      <c r="A513" s="40"/>
      <c r="B513" s="32" t="s">
        <v>1712</v>
      </c>
      <c r="C513" s="33" t="s">
        <v>328</v>
      </c>
      <c r="D513" s="34"/>
      <c r="E513" s="34" t="s">
        <v>1168</v>
      </c>
      <c r="F513" s="35">
        <v>13668</v>
      </c>
      <c r="G513" s="43"/>
      <c r="H513" s="4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x14ac:dyDescent="0.2">
      <c r="A514" s="40"/>
      <c r="B514" s="32" t="s">
        <v>407</v>
      </c>
      <c r="C514" s="33" t="s">
        <v>1864</v>
      </c>
      <c r="D514" s="34"/>
      <c r="E514" s="34" t="s">
        <v>2384</v>
      </c>
      <c r="F514" s="35">
        <v>4567</v>
      </c>
      <c r="G514" s="43"/>
      <c r="H514" s="4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4.25" customHeight="1" x14ac:dyDescent="0.2">
      <c r="A515" s="40"/>
      <c r="B515" s="32"/>
      <c r="C515" s="44" t="s">
        <v>2529</v>
      </c>
      <c r="D515" s="31"/>
      <c r="E515" s="31" t="s">
        <v>1264</v>
      </c>
      <c r="F515" s="36">
        <v>3026</v>
      </c>
      <c r="G515" s="43"/>
      <c r="H515" s="4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4.25" customHeight="1" x14ac:dyDescent="0.2">
      <c r="A516" s="40"/>
      <c r="B516" s="32"/>
      <c r="C516" s="37" t="s">
        <v>2675</v>
      </c>
      <c r="D516" s="38"/>
      <c r="E516" s="38" t="s">
        <v>1046</v>
      </c>
      <c r="F516" s="39">
        <v>15850</v>
      </c>
      <c r="G516" s="43"/>
      <c r="H516" s="4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4.25" customHeight="1" x14ac:dyDescent="0.2">
      <c r="A517" s="8"/>
      <c r="B517" s="9"/>
      <c r="C517" s="19"/>
      <c r="D517" s="22"/>
      <c r="E517" s="22"/>
      <c r="F517" s="25"/>
      <c r="G517" s="27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26"/>
    </row>
    <row r="518" spans="1:31" ht="14.25" customHeight="1" x14ac:dyDescent="0.2">
      <c r="A518" s="8"/>
      <c r="B518" s="9"/>
      <c r="C518" s="17"/>
      <c r="D518" s="22"/>
      <c r="E518" s="22"/>
      <c r="F518" s="25"/>
      <c r="G518" s="27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26"/>
    </row>
    <row r="519" spans="1:31" ht="14.25" customHeight="1" x14ac:dyDescent="0.2">
      <c r="A519" s="8"/>
      <c r="B519" s="9"/>
      <c r="C519" s="17"/>
      <c r="D519" s="22"/>
      <c r="E519" s="22"/>
      <c r="F519" s="25"/>
      <c r="G519" s="27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26"/>
    </row>
    <row r="520" spans="1:31" ht="14.25" customHeight="1" x14ac:dyDescent="0.2">
      <c r="A520" s="8"/>
      <c r="B520" s="9"/>
      <c r="C520" s="26"/>
      <c r="D520" s="22"/>
      <c r="E520" s="22"/>
      <c r="F520" s="25"/>
      <c r="G520" s="15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26"/>
    </row>
    <row r="521" spans="1:31" ht="12.75" x14ac:dyDescent="0.2">
      <c r="A521" s="31"/>
      <c r="B521" s="32" t="s">
        <v>272</v>
      </c>
      <c r="C521" s="33" t="s">
        <v>556</v>
      </c>
      <c r="D521" s="34"/>
      <c r="E521" s="34" t="s">
        <v>1168</v>
      </c>
      <c r="F521" s="35">
        <v>7331</v>
      </c>
      <c r="G521" s="43"/>
      <c r="H521" s="3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x14ac:dyDescent="0.2">
      <c r="A522" s="40"/>
      <c r="B522" s="32" t="s">
        <v>784</v>
      </c>
      <c r="C522" s="41" t="s">
        <v>2702</v>
      </c>
      <c r="D522" s="40"/>
      <c r="E522" s="40" t="s">
        <v>1046</v>
      </c>
      <c r="F522" s="42">
        <v>14448</v>
      </c>
      <c r="G522" s="43" t="s">
        <v>2549</v>
      </c>
      <c r="H522" s="4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x14ac:dyDescent="0.2">
      <c r="A523" s="40"/>
      <c r="B523" s="32"/>
      <c r="C523" s="33" t="s">
        <v>292</v>
      </c>
      <c r="D523" s="34"/>
      <c r="E523" s="34" t="s">
        <v>2384</v>
      </c>
      <c r="F523" s="35">
        <v>3472</v>
      </c>
      <c r="G523" s="43"/>
      <c r="H523" s="4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4.25" customHeight="1" x14ac:dyDescent="0.2">
      <c r="A524" s="40"/>
      <c r="B524" s="32"/>
      <c r="C524" s="45" t="s">
        <v>1991</v>
      </c>
      <c r="D524" s="38"/>
      <c r="E524" s="38" t="s">
        <v>233</v>
      </c>
      <c r="F524" s="39">
        <v>288</v>
      </c>
      <c r="G524" s="43"/>
      <c r="H524" s="4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x14ac:dyDescent="0.2">
      <c r="A525" s="8"/>
      <c r="B525" s="9"/>
      <c r="C525" s="19" t="s">
        <v>2578</v>
      </c>
      <c r="D525" s="22"/>
      <c r="E525" s="22" t="s">
        <v>1264</v>
      </c>
      <c r="F525" s="25">
        <v>10192</v>
      </c>
      <c r="G525" s="27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26"/>
    </row>
    <row r="526" spans="1:31" ht="14.25" customHeight="1" x14ac:dyDescent="0.2">
      <c r="A526" s="8"/>
      <c r="B526" s="9"/>
      <c r="C526" s="17"/>
      <c r="D526" s="22"/>
      <c r="E526" s="22"/>
      <c r="F526" s="25"/>
      <c r="G526" s="27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26"/>
    </row>
    <row r="527" spans="1:31" ht="14.25" customHeight="1" x14ac:dyDescent="0.2">
      <c r="A527" s="8"/>
      <c r="B527" s="9"/>
      <c r="C527" s="17"/>
      <c r="D527" s="22"/>
      <c r="E527" s="22"/>
      <c r="F527" s="25"/>
      <c r="G527" s="27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26"/>
    </row>
    <row r="528" spans="1:31" ht="14.25" customHeight="1" x14ac:dyDescent="0.2">
      <c r="A528" s="8"/>
      <c r="B528" s="9"/>
      <c r="C528" s="26"/>
      <c r="D528" s="22"/>
      <c r="E528" s="22"/>
      <c r="F528" s="25"/>
      <c r="G528" s="15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26"/>
    </row>
    <row r="529" spans="1:31" ht="12.75" x14ac:dyDescent="0.2">
      <c r="A529" s="40"/>
      <c r="B529" s="37" t="s">
        <v>1184</v>
      </c>
      <c r="C529" s="33" t="s">
        <v>37</v>
      </c>
      <c r="D529" s="34"/>
      <c r="E529" s="34" t="s">
        <v>1168</v>
      </c>
      <c r="F529" s="35">
        <v>14636</v>
      </c>
      <c r="G529" s="43"/>
      <c r="H529" s="4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x14ac:dyDescent="0.2">
      <c r="A530" s="40"/>
      <c r="B530" s="37" t="s">
        <v>1491</v>
      </c>
      <c r="C530" s="41" t="s">
        <v>1504</v>
      </c>
      <c r="D530" s="40"/>
      <c r="E530" s="40" t="s">
        <v>2384</v>
      </c>
      <c r="F530" s="42">
        <v>18155</v>
      </c>
      <c r="G530" s="43"/>
      <c r="H530" s="4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x14ac:dyDescent="0.2">
      <c r="A531" s="40"/>
      <c r="B531" s="37"/>
      <c r="C531" s="33" t="s">
        <v>2635</v>
      </c>
      <c r="D531" s="34"/>
      <c r="E531" s="34" t="s">
        <v>1264</v>
      </c>
      <c r="F531" s="35" t="s">
        <v>1711</v>
      </c>
      <c r="G531" s="43"/>
      <c r="H531" s="4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x14ac:dyDescent="0.2">
      <c r="A532" s="40"/>
      <c r="B532" s="37"/>
      <c r="C532" s="33" t="s">
        <v>1496</v>
      </c>
      <c r="D532" s="34"/>
      <c r="E532" s="34" t="s">
        <v>1046</v>
      </c>
      <c r="F532" s="35">
        <v>24610</v>
      </c>
      <c r="G532" s="43" t="s">
        <v>2549</v>
      </c>
      <c r="H532" s="4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4.25" customHeight="1" x14ac:dyDescent="0.2">
      <c r="A533" s="8"/>
      <c r="B533" s="9"/>
      <c r="C533" s="19"/>
      <c r="D533" s="22"/>
      <c r="E533" s="22"/>
      <c r="F533" s="25"/>
      <c r="G533" s="27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26"/>
    </row>
    <row r="534" spans="1:31" ht="14.25" customHeight="1" x14ac:dyDescent="0.2">
      <c r="A534" s="8"/>
      <c r="B534" s="9"/>
      <c r="C534" s="17"/>
      <c r="D534" s="22"/>
      <c r="E534" s="22"/>
      <c r="F534" s="25"/>
      <c r="G534" s="27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26"/>
    </row>
    <row r="535" spans="1:31" ht="14.25" customHeight="1" x14ac:dyDescent="0.2">
      <c r="A535" s="8"/>
      <c r="B535" s="9"/>
      <c r="C535" s="17"/>
      <c r="D535" s="22"/>
      <c r="E535" s="22"/>
      <c r="F535" s="25"/>
      <c r="G535" s="27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26"/>
    </row>
    <row r="536" spans="1:31" ht="14.25" customHeight="1" x14ac:dyDescent="0.2">
      <c r="A536" s="8"/>
      <c r="B536" s="9"/>
      <c r="C536" s="26"/>
      <c r="D536" s="22"/>
      <c r="E536" s="22"/>
      <c r="F536" s="25"/>
      <c r="G536" s="15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26"/>
    </row>
    <row r="537" spans="1:31" ht="12.75" x14ac:dyDescent="0.2">
      <c r="A537" s="40"/>
      <c r="B537" s="32" t="s">
        <v>1348</v>
      </c>
      <c r="C537" s="33"/>
      <c r="D537" s="34"/>
      <c r="E537" s="34"/>
      <c r="F537" s="35"/>
      <c r="G537" s="43"/>
      <c r="H537" s="4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4.25" customHeight="1" x14ac:dyDescent="0.2">
      <c r="A538" s="40"/>
      <c r="B538" s="32" t="s">
        <v>2386</v>
      </c>
      <c r="C538" s="33"/>
      <c r="D538" s="34"/>
      <c r="E538" s="34"/>
      <c r="F538" s="35"/>
      <c r="G538" s="43"/>
      <c r="H538" s="4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4.25" customHeight="1" x14ac:dyDescent="0.2">
      <c r="A539" s="31"/>
      <c r="B539" s="32"/>
      <c r="C539" s="33"/>
      <c r="D539" s="34"/>
      <c r="E539" s="34"/>
      <c r="F539" s="35"/>
      <c r="G539" s="43"/>
      <c r="H539" s="3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4.25" customHeight="1" x14ac:dyDescent="0.2">
      <c r="A540" s="40"/>
      <c r="B540" s="32"/>
      <c r="C540" s="37"/>
      <c r="D540" s="38"/>
      <c r="E540" s="38"/>
      <c r="F540" s="39"/>
      <c r="G540" s="43"/>
      <c r="H540" s="4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4.25" customHeight="1" x14ac:dyDescent="0.2">
      <c r="A541" s="8"/>
      <c r="B541" s="9"/>
      <c r="C541" s="19"/>
      <c r="D541" s="22"/>
      <c r="E541" s="22"/>
      <c r="F541" s="25"/>
      <c r="G541" s="27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26"/>
    </row>
    <row r="542" spans="1:31" ht="14.25" customHeight="1" x14ac:dyDescent="0.2">
      <c r="A542" s="8"/>
      <c r="B542" s="9"/>
      <c r="C542" s="17"/>
      <c r="D542" s="22"/>
      <c r="E542" s="22"/>
      <c r="F542" s="25"/>
      <c r="G542" s="27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26"/>
    </row>
    <row r="543" spans="1:31" ht="14.25" customHeight="1" x14ac:dyDescent="0.2">
      <c r="A543" s="8"/>
      <c r="B543" s="9"/>
      <c r="C543" s="17"/>
      <c r="D543" s="22"/>
      <c r="E543" s="22"/>
      <c r="F543" s="25"/>
      <c r="G543" s="27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26"/>
    </row>
    <row r="544" spans="1:31" ht="14.25" customHeight="1" x14ac:dyDescent="0.2">
      <c r="A544" s="8"/>
      <c r="B544" s="9"/>
      <c r="C544" s="26"/>
      <c r="D544" s="22"/>
      <c r="E544" s="22"/>
      <c r="F544" s="25"/>
      <c r="G544" s="15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26"/>
    </row>
    <row r="545" spans="1:31" ht="12.75" x14ac:dyDescent="0.2">
      <c r="A545" s="40"/>
      <c r="B545" s="32" t="s">
        <v>543</v>
      </c>
      <c r="C545" s="33" t="s">
        <v>1417</v>
      </c>
      <c r="D545" s="34"/>
      <c r="E545" s="34" t="s">
        <v>1168</v>
      </c>
      <c r="F545" s="35">
        <v>9188</v>
      </c>
      <c r="G545" s="43"/>
      <c r="H545" s="4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x14ac:dyDescent="0.2">
      <c r="A546" s="40"/>
      <c r="B546" s="32" t="s">
        <v>2429</v>
      </c>
      <c r="C546" s="41" t="s">
        <v>1698</v>
      </c>
      <c r="D546" s="40"/>
      <c r="E546" s="40" t="s">
        <v>2384</v>
      </c>
      <c r="F546" s="42">
        <v>2786</v>
      </c>
      <c r="G546" s="43"/>
      <c r="H546" s="4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4.25" customHeight="1" x14ac:dyDescent="0.2">
      <c r="A547" s="40"/>
      <c r="B547" s="32"/>
      <c r="C547" s="37" t="s">
        <v>1639</v>
      </c>
      <c r="D547" s="38"/>
      <c r="E547" s="38" t="s">
        <v>1264</v>
      </c>
      <c r="F547" s="39">
        <v>20417</v>
      </c>
      <c r="G547" s="43"/>
      <c r="H547" s="4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x14ac:dyDescent="0.2">
      <c r="A548" s="40"/>
      <c r="B548" s="37"/>
      <c r="C548" s="33" t="s">
        <v>251</v>
      </c>
      <c r="D548" s="34"/>
      <c r="E548" s="34" t="s">
        <v>1728</v>
      </c>
      <c r="F548" s="35">
        <v>280</v>
      </c>
      <c r="G548" s="43"/>
      <c r="H548" s="3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x14ac:dyDescent="0.2">
      <c r="A549" s="8"/>
      <c r="B549" s="9"/>
      <c r="C549" s="19" t="s">
        <v>2075</v>
      </c>
      <c r="D549" s="22"/>
      <c r="E549" s="22" t="s">
        <v>1046</v>
      </c>
      <c r="F549" s="25">
        <v>18146</v>
      </c>
      <c r="G549" s="27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26"/>
    </row>
    <row r="550" spans="1:31" ht="14.25" customHeight="1" x14ac:dyDescent="0.2">
      <c r="A550" s="8"/>
      <c r="B550" s="9"/>
      <c r="C550" s="17"/>
      <c r="D550" s="22"/>
      <c r="E550" s="22"/>
      <c r="F550" s="25"/>
      <c r="G550" s="27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26"/>
    </row>
    <row r="551" spans="1:31" ht="14.25" customHeight="1" x14ac:dyDescent="0.2">
      <c r="A551" s="8"/>
      <c r="B551" s="9"/>
      <c r="C551" s="17"/>
      <c r="D551" s="22"/>
      <c r="E551" s="22"/>
      <c r="F551" s="25"/>
      <c r="G551" s="27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26"/>
    </row>
    <row r="552" spans="1:31" ht="14.25" customHeight="1" x14ac:dyDescent="0.2">
      <c r="A552" s="8"/>
      <c r="B552" s="9"/>
      <c r="C552" s="26"/>
      <c r="D552" s="22"/>
      <c r="E552" s="22"/>
      <c r="F552" s="25"/>
      <c r="G552" s="15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26"/>
    </row>
    <row r="553" spans="1:31" ht="14.25" customHeight="1" x14ac:dyDescent="0.2">
      <c r="A553" s="8"/>
      <c r="B553" s="22"/>
      <c r="C553" s="23"/>
      <c r="D553" s="9"/>
      <c r="E553" s="9"/>
      <c r="F553" s="11"/>
      <c r="G553" s="12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2"/>
    </row>
    <row r="554" spans="1:31" ht="12.75" x14ac:dyDescent="0.2">
      <c r="A554" s="8" t="s">
        <v>2476</v>
      </c>
      <c r="B554" s="9" t="s">
        <v>2098</v>
      </c>
      <c r="C554" s="23" t="s">
        <v>1741</v>
      </c>
      <c r="D554" s="9"/>
      <c r="E554" s="9" t="s">
        <v>452</v>
      </c>
      <c r="F554" s="25">
        <v>956</v>
      </c>
      <c r="G554" s="15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26"/>
    </row>
    <row r="555" spans="1:31" ht="12.75" x14ac:dyDescent="0.2">
      <c r="A555" s="8"/>
      <c r="B555" s="9" t="s">
        <v>2007</v>
      </c>
      <c r="C555" s="23" t="s">
        <v>1985</v>
      </c>
      <c r="D555" s="9"/>
      <c r="E555" s="9" t="s">
        <v>2384</v>
      </c>
      <c r="F555" s="24">
        <v>225</v>
      </c>
      <c r="G555" s="12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26"/>
    </row>
    <row r="556" spans="1:31" ht="12.75" x14ac:dyDescent="0.2">
      <c r="A556" s="8"/>
      <c r="B556" s="9"/>
      <c r="C556" s="23" t="s">
        <v>1091</v>
      </c>
      <c r="D556" s="9"/>
      <c r="E556" s="9" t="s">
        <v>308</v>
      </c>
      <c r="F556" s="24">
        <v>388</v>
      </c>
      <c r="G556" s="12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26"/>
    </row>
    <row r="557" spans="1:31" ht="12.75" x14ac:dyDescent="0.2">
      <c r="A557" s="8"/>
      <c r="B557" s="9"/>
      <c r="C557" s="10" t="s">
        <v>920</v>
      </c>
      <c r="D557" s="9"/>
      <c r="E557" s="9" t="s">
        <v>1585</v>
      </c>
      <c r="F557" s="24">
        <v>7650</v>
      </c>
      <c r="G557" s="12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26"/>
    </row>
    <row r="558" spans="1:31" ht="12.75" x14ac:dyDescent="0.2">
      <c r="A558" s="8"/>
      <c r="B558" s="9"/>
      <c r="C558" s="1" t="s">
        <v>1393</v>
      </c>
      <c r="D558" s="22"/>
      <c r="E558" s="22" t="s">
        <v>2653</v>
      </c>
      <c r="F558" s="11">
        <v>70</v>
      </c>
      <c r="G558" s="12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26"/>
    </row>
    <row r="559" spans="1:31" ht="12.75" x14ac:dyDescent="0.2">
      <c r="A559" s="8"/>
      <c r="B559" s="9"/>
      <c r="C559" s="1" t="s">
        <v>1116</v>
      </c>
      <c r="D559" s="22"/>
      <c r="E559" s="22" t="s">
        <v>1046</v>
      </c>
      <c r="F559" s="11">
        <v>51224</v>
      </c>
      <c r="G559" s="12" t="s">
        <v>2549</v>
      </c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26"/>
    </row>
    <row r="560" spans="1:31" ht="14.25" customHeight="1" x14ac:dyDescent="0.2">
      <c r="A560" s="8"/>
      <c r="B560" s="9"/>
      <c r="C560" s="20"/>
      <c r="D560" s="13"/>
      <c r="E560" s="13"/>
      <c r="F560" s="18"/>
      <c r="G560" s="15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26"/>
    </row>
    <row r="561" spans="1:31" ht="14.25" customHeight="1" x14ac:dyDescent="0.2">
      <c r="A561" s="8"/>
      <c r="B561" s="9"/>
      <c r="C561" s="20"/>
      <c r="D561" s="13"/>
      <c r="E561" s="13"/>
      <c r="F561" s="18"/>
      <c r="G561" s="15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26"/>
    </row>
    <row r="562" spans="1:31" ht="14.25" customHeight="1" x14ac:dyDescent="0.2">
      <c r="A562" s="8"/>
      <c r="B562" s="9"/>
      <c r="C562" s="20"/>
      <c r="D562" s="13"/>
      <c r="E562" s="13"/>
      <c r="F562" s="18"/>
      <c r="G562" s="15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26"/>
    </row>
    <row r="563" spans="1:31" ht="14.25" customHeight="1" x14ac:dyDescent="0.2">
      <c r="A563" s="8"/>
      <c r="B563" s="9"/>
      <c r="C563" s="1"/>
      <c r="D563" s="22"/>
      <c r="E563" s="22"/>
      <c r="F563" s="11"/>
      <c r="G563" s="12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26"/>
    </row>
    <row r="564" spans="1:31" ht="12.75" x14ac:dyDescent="0.2">
      <c r="A564" s="8"/>
      <c r="B564" s="9" t="s">
        <v>1152</v>
      </c>
      <c r="C564" s="23" t="s">
        <v>1518</v>
      </c>
      <c r="D564" s="9"/>
      <c r="E564" s="9" t="s">
        <v>1585</v>
      </c>
      <c r="F564" s="25">
        <v>7363</v>
      </c>
      <c r="G564" s="15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26"/>
    </row>
    <row r="565" spans="1:31" ht="12.75" x14ac:dyDescent="0.2">
      <c r="A565" s="13"/>
      <c r="B565" s="9" t="s">
        <v>1238</v>
      </c>
      <c r="C565" s="23" t="s">
        <v>234</v>
      </c>
      <c r="D565" s="9"/>
      <c r="E565" s="9" t="s">
        <v>2653</v>
      </c>
      <c r="F565" s="24">
        <v>163</v>
      </c>
      <c r="G565" s="12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26"/>
    </row>
    <row r="566" spans="1:31" ht="12.75" x14ac:dyDescent="0.2">
      <c r="A566" s="13"/>
      <c r="B566" s="9"/>
      <c r="C566" s="23" t="s">
        <v>1971</v>
      </c>
      <c r="D566" s="9"/>
      <c r="E566" s="9" t="s">
        <v>1046</v>
      </c>
      <c r="F566" s="24">
        <v>18013</v>
      </c>
      <c r="G566" s="12" t="s">
        <v>2549</v>
      </c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26"/>
    </row>
    <row r="567" spans="1:31" ht="14.25" customHeight="1" x14ac:dyDescent="0.2">
      <c r="A567" s="13"/>
      <c r="B567" s="9"/>
      <c r="C567" s="20"/>
      <c r="D567" s="13"/>
      <c r="E567" s="13"/>
      <c r="F567" s="18"/>
      <c r="G567" s="15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26"/>
    </row>
    <row r="568" spans="1:31" ht="14.25" customHeight="1" x14ac:dyDescent="0.2">
      <c r="A568" s="13"/>
      <c r="B568" s="9"/>
      <c r="C568" s="20"/>
      <c r="D568" s="13"/>
      <c r="E568" s="13"/>
      <c r="F568" s="18"/>
      <c r="G568" s="15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26"/>
    </row>
    <row r="569" spans="1:31" ht="14.25" customHeight="1" x14ac:dyDescent="0.2">
      <c r="A569" s="13"/>
      <c r="B569" s="9"/>
      <c r="C569" s="23"/>
      <c r="D569" s="9"/>
      <c r="E569" s="9"/>
      <c r="F569" s="24"/>
      <c r="G569" s="12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26"/>
    </row>
    <row r="570" spans="1:31" ht="12.75" x14ac:dyDescent="0.2">
      <c r="A570" s="8"/>
      <c r="B570" s="9" t="s">
        <v>1942</v>
      </c>
      <c r="C570" s="23" t="s">
        <v>1153</v>
      </c>
      <c r="D570" s="9"/>
      <c r="E570" s="9" t="s">
        <v>305</v>
      </c>
      <c r="F570" s="24">
        <v>547</v>
      </c>
      <c r="G570" s="12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26"/>
    </row>
    <row r="571" spans="1:31" ht="12.75" x14ac:dyDescent="0.2">
      <c r="A571" s="8"/>
      <c r="B571" s="9" t="s">
        <v>664</v>
      </c>
      <c r="C571" s="23" t="s">
        <v>179</v>
      </c>
      <c r="D571" s="9"/>
      <c r="E571" s="9" t="s">
        <v>2384</v>
      </c>
      <c r="F571" s="24">
        <v>625</v>
      </c>
      <c r="G571" s="15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26"/>
    </row>
    <row r="572" spans="1:31" ht="12.75" x14ac:dyDescent="0.2">
      <c r="A572" s="8"/>
      <c r="B572" s="9"/>
      <c r="C572" s="23" t="s">
        <v>719</v>
      </c>
      <c r="D572" s="9"/>
      <c r="E572" s="9" t="s">
        <v>703</v>
      </c>
      <c r="F572" s="24">
        <v>142</v>
      </c>
      <c r="G572" s="12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26"/>
    </row>
    <row r="573" spans="1:31" ht="12.75" x14ac:dyDescent="0.2">
      <c r="A573" s="8"/>
      <c r="B573" s="9"/>
      <c r="C573" s="23" t="s">
        <v>1028</v>
      </c>
      <c r="D573" s="9"/>
      <c r="E573" s="9" t="s">
        <v>1264</v>
      </c>
      <c r="F573" s="24">
        <v>1149</v>
      </c>
      <c r="G573" s="12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26"/>
    </row>
    <row r="574" spans="1:31" ht="12.75" x14ac:dyDescent="0.2">
      <c r="A574" s="8"/>
      <c r="B574" s="9"/>
      <c r="C574" s="23" t="s">
        <v>20</v>
      </c>
      <c r="D574" s="9"/>
      <c r="E574" s="9" t="s">
        <v>1585</v>
      </c>
      <c r="F574" s="24">
        <v>5855</v>
      </c>
      <c r="G574" s="12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26"/>
    </row>
    <row r="575" spans="1:31" ht="12.75" x14ac:dyDescent="0.2">
      <c r="A575" s="8"/>
      <c r="B575" s="9"/>
      <c r="C575" s="23" t="s">
        <v>1280</v>
      </c>
      <c r="D575" s="9"/>
      <c r="E575" s="9" t="s">
        <v>939</v>
      </c>
      <c r="F575" s="24">
        <v>279</v>
      </c>
      <c r="G575" s="12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26"/>
    </row>
    <row r="576" spans="1:31" ht="14.25" customHeight="1" x14ac:dyDescent="0.2">
      <c r="A576" s="8"/>
      <c r="B576" s="9"/>
      <c r="C576" s="20" t="s">
        <v>445</v>
      </c>
      <c r="D576" s="13"/>
      <c r="E576" s="13" t="s">
        <v>308</v>
      </c>
      <c r="F576" s="11">
        <v>351</v>
      </c>
      <c r="G576" s="15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26"/>
    </row>
    <row r="577" spans="1:31" ht="14.25" customHeight="1" x14ac:dyDescent="0.2">
      <c r="A577" s="8"/>
      <c r="B577" s="9"/>
      <c r="C577" s="20" t="s">
        <v>2274</v>
      </c>
      <c r="D577" s="13"/>
      <c r="E577" s="13" t="s">
        <v>1046</v>
      </c>
      <c r="F577" s="11">
        <v>50877</v>
      </c>
      <c r="G577" s="15" t="s">
        <v>2549</v>
      </c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26"/>
    </row>
    <row r="578" spans="1:31" ht="14.25" customHeight="1" x14ac:dyDescent="0.2">
      <c r="A578" s="8"/>
      <c r="B578" s="9"/>
      <c r="C578" s="20"/>
      <c r="D578" s="13"/>
      <c r="E578" s="13"/>
      <c r="F578" s="18"/>
      <c r="G578" s="15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26"/>
    </row>
    <row r="579" spans="1:31" ht="14.25" customHeight="1" x14ac:dyDescent="0.2">
      <c r="A579" s="8"/>
      <c r="B579" s="9"/>
      <c r="C579" s="23"/>
      <c r="D579" s="9"/>
      <c r="E579" s="9"/>
      <c r="F579" s="24"/>
      <c r="G579" s="12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26"/>
    </row>
    <row r="580" spans="1:31" ht="12.75" x14ac:dyDescent="0.2">
      <c r="A580" s="8"/>
      <c r="B580" s="9" t="s">
        <v>2717</v>
      </c>
      <c r="C580" s="23"/>
      <c r="D580" s="9"/>
      <c r="E580" s="9"/>
      <c r="F580" s="25"/>
      <c r="G580" s="15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26"/>
    </row>
    <row r="581" spans="1:31" ht="14.25" customHeight="1" x14ac:dyDescent="0.2">
      <c r="A581" s="8"/>
      <c r="B581" s="9" t="s">
        <v>2576</v>
      </c>
      <c r="C581" s="23"/>
      <c r="D581" s="9"/>
      <c r="E581" s="9"/>
      <c r="F581" s="24"/>
      <c r="G581" s="12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26"/>
    </row>
    <row r="582" spans="1:31" ht="14.25" customHeight="1" x14ac:dyDescent="0.2">
      <c r="A582" s="13"/>
      <c r="B582" s="9"/>
      <c r="C582" s="23"/>
      <c r="D582" s="9"/>
      <c r="E582" s="9"/>
      <c r="F582" s="24"/>
      <c r="G582" s="12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26"/>
    </row>
    <row r="583" spans="1:31" ht="14.25" customHeight="1" x14ac:dyDescent="0.2">
      <c r="A583" s="8"/>
      <c r="B583" s="9"/>
      <c r="C583" s="10"/>
      <c r="D583" s="9"/>
      <c r="E583" s="9"/>
      <c r="F583" s="24"/>
      <c r="G583" s="12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26"/>
    </row>
    <row r="584" spans="1:31" ht="14.25" customHeight="1" x14ac:dyDescent="0.2">
      <c r="A584" s="8"/>
      <c r="B584" s="9"/>
      <c r="C584" s="10"/>
      <c r="D584" s="9"/>
      <c r="E584" s="9"/>
      <c r="F584" s="24"/>
      <c r="G584" s="12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26"/>
    </row>
    <row r="585" spans="1:31" ht="14.25" customHeight="1" x14ac:dyDescent="0.2">
      <c r="A585" s="8"/>
      <c r="B585" s="9"/>
      <c r="C585" s="10"/>
      <c r="D585" s="9"/>
      <c r="E585" s="9"/>
      <c r="F585" s="24"/>
      <c r="G585" s="12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26"/>
    </row>
    <row r="586" spans="1:31" ht="14.25" customHeight="1" x14ac:dyDescent="0.2">
      <c r="A586" s="8"/>
      <c r="B586" s="9"/>
      <c r="C586" s="20"/>
      <c r="D586" s="13"/>
      <c r="E586" s="13"/>
      <c r="F586" s="18"/>
      <c r="G586" s="15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26"/>
    </row>
    <row r="587" spans="1:31" ht="14.25" customHeight="1" x14ac:dyDescent="0.2">
      <c r="A587" s="8"/>
      <c r="B587" s="9"/>
      <c r="C587" s="20"/>
      <c r="D587" s="13"/>
      <c r="E587" s="13"/>
      <c r="F587" s="18"/>
      <c r="G587" s="15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26"/>
    </row>
    <row r="588" spans="1:31" ht="14.25" customHeight="1" x14ac:dyDescent="0.2">
      <c r="A588" s="8"/>
      <c r="B588" s="9"/>
      <c r="C588" s="20"/>
      <c r="D588" s="13"/>
      <c r="E588" s="13"/>
      <c r="F588" s="18"/>
      <c r="G588" s="15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26"/>
    </row>
    <row r="589" spans="1:31" ht="14.25" customHeight="1" x14ac:dyDescent="0.2">
      <c r="A589" s="8"/>
      <c r="B589" s="9"/>
      <c r="C589" s="10"/>
      <c r="D589" s="9"/>
      <c r="E589" s="9"/>
      <c r="F589" s="24"/>
      <c r="G589" s="12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26"/>
    </row>
    <row r="590" spans="1:31" ht="25.5" x14ac:dyDescent="0.2">
      <c r="A590" s="8"/>
      <c r="B590" s="9" t="s">
        <v>1706</v>
      </c>
      <c r="C590" s="23" t="s">
        <v>773</v>
      </c>
      <c r="D590" s="9"/>
      <c r="E590" s="9" t="s">
        <v>305</v>
      </c>
      <c r="F590" s="25">
        <v>383</v>
      </c>
      <c r="G590" s="15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26"/>
    </row>
    <row r="591" spans="1:31" ht="12.75" x14ac:dyDescent="0.2">
      <c r="A591" s="13"/>
      <c r="B591" s="9" t="s">
        <v>1947</v>
      </c>
      <c r="C591" s="23" t="s">
        <v>858</v>
      </c>
      <c r="D591" s="9"/>
      <c r="E591" s="46" t="s">
        <v>308</v>
      </c>
      <c r="F591" s="9">
        <v>269</v>
      </c>
      <c r="G591" s="12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26"/>
    </row>
    <row r="592" spans="1:31" ht="12.75" x14ac:dyDescent="0.2">
      <c r="A592" s="13"/>
      <c r="B592" s="9"/>
      <c r="C592" s="23" t="s">
        <v>1050</v>
      </c>
      <c r="D592" s="9"/>
      <c r="E592" s="9" t="s">
        <v>1585</v>
      </c>
      <c r="F592" s="24">
        <v>17682</v>
      </c>
      <c r="G592" s="12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26"/>
    </row>
    <row r="593" spans="1:31" ht="12.75" x14ac:dyDescent="0.2">
      <c r="A593" s="13"/>
      <c r="B593" s="9"/>
      <c r="C593" s="23" t="s">
        <v>280</v>
      </c>
      <c r="D593" s="9"/>
      <c r="E593" s="9" t="s">
        <v>1046</v>
      </c>
      <c r="F593" s="24">
        <v>19340</v>
      </c>
      <c r="G593" s="12" t="s">
        <v>2549</v>
      </c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26"/>
    </row>
    <row r="594" spans="1:31" ht="14.25" customHeight="1" x14ac:dyDescent="0.2">
      <c r="A594" s="22"/>
      <c r="B594" s="9"/>
      <c r="C594" s="26" t="s">
        <v>279</v>
      </c>
      <c r="D594" s="22"/>
      <c r="E594" s="22" t="s">
        <v>59</v>
      </c>
      <c r="F594" s="11">
        <v>294</v>
      </c>
      <c r="G594" s="12"/>
      <c r="H594" s="2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26"/>
    </row>
    <row r="595" spans="1:31" ht="14.25" customHeight="1" x14ac:dyDescent="0.2">
      <c r="A595" s="13"/>
      <c r="B595" s="9"/>
      <c r="C595" s="20"/>
      <c r="D595" s="13"/>
      <c r="E595" s="13"/>
      <c r="F595" s="18"/>
      <c r="G595" s="15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26"/>
    </row>
    <row r="596" spans="1:31" ht="14.25" customHeight="1" x14ac:dyDescent="0.2">
      <c r="A596" s="13"/>
      <c r="B596" s="9"/>
      <c r="C596" s="20"/>
      <c r="D596" s="13"/>
      <c r="E596" s="13"/>
      <c r="F596" s="18"/>
      <c r="G596" s="15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26"/>
    </row>
    <row r="597" spans="1:31" ht="25.5" x14ac:dyDescent="0.2">
      <c r="A597" s="4" t="s">
        <v>2536</v>
      </c>
      <c r="B597" s="4" t="s">
        <v>1428</v>
      </c>
      <c r="C597" s="4" t="s">
        <v>1122</v>
      </c>
      <c r="D597" s="4" t="s">
        <v>2416</v>
      </c>
      <c r="E597" s="4" t="s">
        <v>117</v>
      </c>
      <c r="F597" s="5" t="s">
        <v>2392</v>
      </c>
      <c r="G597" s="6" t="s">
        <v>1979</v>
      </c>
      <c r="H597" s="4" t="s">
        <v>853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2"/>
    </row>
    <row r="598" spans="1:31" ht="12.75" x14ac:dyDescent="0.2">
      <c r="A598" s="8" t="s">
        <v>2639</v>
      </c>
      <c r="B598" s="9" t="s">
        <v>350</v>
      </c>
      <c r="C598" s="17" t="s">
        <v>942</v>
      </c>
      <c r="D598" s="8"/>
      <c r="E598" s="8" t="s">
        <v>291</v>
      </c>
      <c r="F598" s="25">
        <v>18968</v>
      </c>
      <c r="G598" s="15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26"/>
    </row>
    <row r="599" spans="1:31" ht="12.75" x14ac:dyDescent="0.2">
      <c r="A599" s="8"/>
      <c r="B599" s="9" t="s">
        <v>226</v>
      </c>
      <c r="C599" s="10" t="s">
        <v>741</v>
      </c>
      <c r="D599" s="9"/>
      <c r="E599" s="9" t="s">
        <v>1264</v>
      </c>
      <c r="F599" s="24">
        <v>7</v>
      </c>
      <c r="G599" s="12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26"/>
    </row>
    <row r="600" spans="1:31" ht="12.75" x14ac:dyDescent="0.2">
      <c r="A600" s="8"/>
      <c r="B600" s="9"/>
      <c r="C600" s="10" t="s">
        <v>915</v>
      </c>
      <c r="D600" s="9"/>
      <c r="E600" s="9" t="s">
        <v>1585</v>
      </c>
      <c r="F600" s="24">
        <v>663</v>
      </c>
      <c r="G600" s="12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26"/>
    </row>
    <row r="601" spans="1:31" ht="12.75" x14ac:dyDescent="0.2">
      <c r="A601" s="8"/>
      <c r="B601" s="9"/>
      <c r="C601" s="10" t="s">
        <v>157</v>
      </c>
      <c r="D601" s="9"/>
      <c r="E601" s="9" t="s">
        <v>2358</v>
      </c>
      <c r="F601" s="24">
        <v>558</v>
      </c>
      <c r="G601" s="12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26"/>
    </row>
    <row r="602" spans="1:31" ht="12.75" x14ac:dyDescent="0.2">
      <c r="A602" s="8"/>
      <c r="B602" s="9"/>
      <c r="C602" s="10" t="s">
        <v>1708</v>
      </c>
      <c r="D602" s="9"/>
      <c r="E602" s="9" t="s">
        <v>1046</v>
      </c>
      <c r="F602" s="24">
        <v>56769</v>
      </c>
      <c r="G602" s="12"/>
      <c r="H602" s="20" t="s">
        <v>2549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26"/>
    </row>
    <row r="603" spans="1:31" ht="14.25" customHeight="1" x14ac:dyDescent="0.2">
      <c r="A603" s="8"/>
      <c r="B603" s="9"/>
      <c r="C603" s="10"/>
      <c r="D603" s="9"/>
      <c r="E603" s="9"/>
      <c r="F603" s="24"/>
      <c r="G603" s="12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26"/>
    </row>
    <row r="604" spans="1:31" ht="14.25" customHeight="1" x14ac:dyDescent="0.2">
      <c r="A604" s="8"/>
      <c r="B604" s="9"/>
      <c r="C604" s="17"/>
      <c r="D604" s="9"/>
      <c r="E604" s="9"/>
      <c r="F604" s="25"/>
      <c r="G604" s="15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26"/>
    </row>
    <row r="605" spans="1:31" ht="14.25" customHeight="1" x14ac:dyDescent="0.2">
      <c r="A605" s="8"/>
      <c r="B605" s="9"/>
      <c r="C605" s="17"/>
      <c r="D605" s="9"/>
      <c r="E605" s="9"/>
      <c r="F605" s="25"/>
      <c r="G605" s="12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26"/>
    </row>
    <row r="606" spans="1:31" ht="14.25" customHeight="1" x14ac:dyDescent="0.2">
      <c r="A606" s="8"/>
      <c r="B606" s="9"/>
      <c r="C606" s="17"/>
      <c r="D606" s="9"/>
      <c r="E606" s="9"/>
      <c r="F606" s="25"/>
      <c r="G606" s="12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26"/>
    </row>
    <row r="607" spans="1:31" ht="25.5" x14ac:dyDescent="0.2">
      <c r="A607" s="4" t="s">
        <v>2536</v>
      </c>
      <c r="B607" s="4" t="s">
        <v>1428</v>
      </c>
      <c r="C607" s="4" t="s">
        <v>1122</v>
      </c>
      <c r="D607" s="4" t="s">
        <v>2416</v>
      </c>
      <c r="E607" s="4" t="s">
        <v>117</v>
      </c>
      <c r="F607" s="5" t="s">
        <v>2392</v>
      </c>
      <c r="G607" s="6" t="s">
        <v>1979</v>
      </c>
      <c r="H607" s="4" t="s">
        <v>853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26"/>
    </row>
    <row r="608" spans="1:31" ht="12.75" x14ac:dyDescent="0.2">
      <c r="A608" s="8"/>
      <c r="B608" s="9" t="s">
        <v>2140</v>
      </c>
      <c r="C608" s="10" t="s">
        <v>1144</v>
      </c>
      <c r="D608" s="9"/>
      <c r="E608" s="9" t="s">
        <v>291</v>
      </c>
      <c r="F608" s="24">
        <v>13575</v>
      </c>
      <c r="G608" s="15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26"/>
    </row>
    <row r="609" spans="1:31" ht="12.75" x14ac:dyDescent="0.2">
      <c r="A609" s="8"/>
      <c r="B609" s="9" t="s">
        <v>685</v>
      </c>
      <c r="C609" s="10" t="s">
        <v>2096</v>
      </c>
      <c r="D609" s="9"/>
      <c r="E609" s="9" t="s">
        <v>2384</v>
      </c>
      <c r="F609" s="24">
        <v>889</v>
      </c>
      <c r="G609" s="12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26"/>
    </row>
    <row r="610" spans="1:31" ht="12.75" x14ac:dyDescent="0.2">
      <c r="A610" s="8"/>
      <c r="B610" s="9"/>
      <c r="C610" s="10" t="s">
        <v>2067</v>
      </c>
      <c r="D610" s="9"/>
      <c r="E610" s="9" t="s">
        <v>1046</v>
      </c>
      <c r="F610" s="24">
        <v>26758</v>
      </c>
      <c r="G610" s="12"/>
      <c r="H610" s="20" t="s">
        <v>2549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26"/>
    </row>
    <row r="611" spans="1:31" ht="14.25" customHeight="1" x14ac:dyDescent="0.2">
      <c r="A611" s="8"/>
      <c r="B611" s="9"/>
      <c r="C611" s="10"/>
      <c r="D611" s="9"/>
      <c r="E611" s="9"/>
      <c r="F611" s="24"/>
      <c r="G611" s="12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26"/>
    </row>
    <row r="612" spans="1:31" ht="14.25" customHeight="1" x14ac:dyDescent="0.2">
      <c r="A612" s="8"/>
      <c r="B612" s="9"/>
      <c r="C612" s="10"/>
      <c r="D612" s="9"/>
      <c r="E612" s="9"/>
      <c r="F612" s="24"/>
      <c r="G612" s="12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26"/>
    </row>
    <row r="613" spans="1:31" ht="14.25" customHeight="1" x14ac:dyDescent="0.2">
      <c r="A613" s="8"/>
      <c r="B613" s="9"/>
      <c r="C613" s="17"/>
      <c r="D613" s="8"/>
      <c r="E613" s="8"/>
      <c r="F613" s="25"/>
      <c r="G613" s="15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26"/>
    </row>
    <row r="614" spans="1:31" ht="14.25" customHeight="1" x14ac:dyDescent="0.2">
      <c r="A614" s="8"/>
      <c r="B614" s="9"/>
      <c r="C614" s="17"/>
      <c r="D614" s="8"/>
      <c r="E614" s="8"/>
      <c r="F614" s="25"/>
      <c r="G614" s="15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26"/>
    </row>
    <row r="615" spans="1:31" ht="14.25" customHeight="1" x14ac:dyDescent="0.2">
      <c r="A615" s="8"/>
      <c r="B615" s="9"/>
      <c r="C615" s="17"/>
      <c r="D615" s="8"/>
      <c r="E615" s="8"/>
      <c r="F615" s="25"/>
      <c r="G615" s="15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26"/>
    </row>
    <row r="616" spans="1:31" ht="25.5" x14ac:dyDescent="0.2">
      <c r="A616" s="4" t="s">
        <v>2536</v>
      </c>
      <c r="B616" s="4" t="s">
        <v>1428</v>
      </c>
      <c r="C616" s="4" t="s">
        <v>1122</v>
      </c>
      <c r="D616" s="4" t="s">
        <v>2416</v>
      </c>
      <c r="E616" s="4" t="s">
        <v>117</v>
      </c>
      <c r="F616" s="5" t="s">
        <v>2392</v>
      </c>
      <c r="G616" s="6" t="s">
        <v>1979</v>
      </c>
      <c r="H616" s="4" t="s">
        <v>853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26"/>
    </row>
    <row r="617" spans="1:31" ht="12.75" x14ac:dyDescent="0.2">
      <c r="A617" s="8"/>
      <c r="B617" s="9" t="s">
        <v>731</v>
      </c>
      <c r="C617" s="10" t="s">
        <v>110</v>
      </c>
      <c r="D617" s="9"/>
      <c r="E617" s="9" t="s">
        <v>291</v>
      </c>
      <c r="F617" s="24">
        <v>37659</v>
      </c>
      <c r="G617" s="15"/>
      <c r="H617" s="20" t="s">
        <v>2549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26"/>
    </row>
    <row r="618" spans="1:31" ht="12.75" x14ac:dyDescent="0.2">
      <c r="A618" s="8"/>
      <c r="B618" s="9" t="s">
        <v>2438</v>
      </c>
      <c r="C618" s="10" t="s">
        <v>1317</v>
      </c>
      <c r="D618" s="9"/>
      <c r="E618" s="9" t="s">
        <v>1046</v>
      </c>
      <c r="F618" s="24">
        <v>13551</v>
      </c>
      <c r="G618" s="12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26"/>
    </row>
    <row r="619" spans="1:31" ht="12.75" x14ac:dyDescent="0.2">
      <c r="A619" s="8"/>
      <c r="B619" s="9"/>
      <c r="C619" s="10" t="s">
        <v>1345</v>
      </c>
      <c r="D619" s="9"/>
      <c r="E619" s="9" t="s">
        <v>2384</v>
      </c>
      <c r="F619" s="24">
        <v>1750</v>
      </c>
      <c r="G619" s="12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26"/>
    </row>
    <row r="620" spans="1:31" ht="12.75" x14ac:dyDescent="0.2">
      <c r="A620" s="8"/>
      <c r="B620" s="9"/>
      <c r="C620" s="10" t="s">
        <v>1609</v>
      </c>
      <c r="D620" s="9"/>
      <c r="E620" s="9" t="s">
        <v>1585</v>
      </c>
      <c r="F620" s="24">
        <v>1247</v>
      </c>
      <c r="G620" s="12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26"/>
    </row>
    <row r="621" spans="1:31" ht="12.75" x14ac:dyDescent="0.2">
      <c r="A621" s="8"/>
      <c r="B621" s="9"/>
      <c r="C621" s="10" t="s">
        <v>2655</v>
      </c>
      <c r="D621" s="9"/>
      <c r="E621" s="9" t="s">
        <v>1264</v>
      </c>
      <c r="F621" s="24">
        <v>850</v>
      </c>
      <c r="G621" s="12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26"/>
    </row>
    <row r="622" spans="1:31" ht="12.75" x14ac:dyDescent="0.2">
      <c r="A622" s="8"/>
      <c r="B622" s="9"/>
      <c r="C622" s="10" t="s">
        <v>1510</v>
      </c>
      <c r="D622" s="9"/>
      <c r="E622" s="9" t="s">
        <v>1478</v>
      </c>
      <c r="F622" s="24">
        <v>128</v>
      </c>
      <c r="G622" s="15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26"/>
    </row>
    <row r="623" spans="1:31" ht="14.25" customHeight="1" x14ac:dyDescent="0.2">
      <c r="A623" s="8"/>
      <c r="B623" s="9"/>
      <c r="C623" s="17"/>
      <c r="D623" s="8"/>
      <c r="E623" s="8"/>
      <c r="F623" s="25"/>
      <c r="G623" s="15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26"/>
    </row>
    <row r="624" spans="1:31" ht="14.25" customHeight="1" x14ac:dyDescent="0.2">
      <c r="A624" s="8"/>
      <c r="B624" s="9"/>
      <c r="C624" s="17"/>
      <c r="D624" s="8"/>
      <c r="E624" s="8"/>
      <c r="F624" s="25"/>
      <c r="G624" s="15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26"/>
    </row>
    <row r="625" spans="1:31" ht="25.5" x14ac:dyDescent="0.2">
      <c r="A625" s="4" t="s">
        <v>2536</v>
      </c>
      <c r="B625" s="4" t="s">
        <v>1428</v>
      </c>
      <c r="C625" s="4" t="s">
        <v>1122</v>
      </c>
      <c r="D625" s="4" t="s">
        <v>2416</v>
      </c>
      <c r="E625" s="4" t="s">
        <v>117</v>
      </c>
      <c r="F625" s="5" t="s">
        <v>2392</v>
      </c>
      <c r="G625" s="6" t="s">
        <v>1979</v>
      </c>
      <c r="H625" s="4" t="s">
        <v>853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26"/>
    </row>
    <row r="626" spans="1:31" ht="12.75" x14ac:dyDescent="0.2">
      <c r="A626" s="8"/>
      <c r="B626" s="9" t="s">
        <v>636</v>
      </c>
      <c r="C626" s="17" t="s">
        <v>178</v>
      </c>
      <c r="D626" s="8"/>
      <c r="E626" s="8" t="s">
        <v>291</v>
      </c>
      <c r="F626" s="25">
        <v>85917</v>
      </c>
      <c r="G626" s="15"/>
      <c r="H626" s="20" t="s">
        <v>2415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26"/>
    </row>
    <row r="627" spans="1:31" ht="12.75" x14ac:dyDescent="0.2">
      <c r="A627" s="8"/>
      <c r="B627" s="9" t="s">
        <v>2597</v>
      </c>
      <c r="C627" s="10" t="s">
        <v>1410</v>
      </c>
      <c r="D627" s="9"/>
      <c r="E627" s="9" t="s">
        <v>1046</v>
      </c>
      <c r="F627" s="24">
        <v>30337</v>
      </c>
      <c r="G627" s="12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26"/>
    </row>
    <row r="628" spans="1:31" ht="12.75" x14ac:dyDescent="0.2">
      <c r="A628" s="8"/>
      <c r="B628" s="9"/>
      <c r="C628" s="10" t="s">
        <v>168</v>
      </c>
      <c r="D628" s="9"/>
      <c r="E628" s="9" t="s">
        <v>1585</v>
      </c>
      <c r="F628" s="24">
        <v>287</v>
      </c>
      <c r="G628" s="12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26"/>
    </row>
    <row r="629" spans="1:31" ht="12.75" x14ac:dyDescent="0.2">
      <c r="A629" s="8"/>
      <c r="B629" s="9"/>
      <c r="C629" s="10" t="s">
        <v>1913</v>
      </c>
      <c r="D629" s="9"/>
      <c r="E629" s="9" t="s">
        <v>2384</v>
      </c>
      <c r="F629" s="24">
        <v>947</v>
      </c>
      <c r="G629" s="12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26"/>
    </row>
    <row r="630" spans="1:31" ht="12.75" x14ac:dyDescent="0.2">
      <c r="A630" s="8"/>
      <c r="B630" s="9"/>
      <c r="C630" s="10" t="s">
        <v>2148</v>
      </c>
      <c r="D630" s="9"/>
      <c r="E630" s="9" t="s">
        <v>1264</v>
      </c>
      <c r="F630" s="24">
        <v>1045</v>
      </c>
      <c r="G630" s="12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26"/>
    </row>
    <row r="631" spans="1:31" ht="14.25" customHeight="1" x14ac:dyDescent="0.2">
      <c r="A631" s="8"/>
      <c r="B631" s="9"/>
      <c r="C631" s="10"/>
      <c r="D631" s="9"/>
      <c r="E631" s="9"/>
      <c r="F631" s="24"/>
      <c r="G631" s="12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26"/>
    </row>
    <row r="632" spans="1:31" ht="14.25" customHeight="1" x14ac:dyDescent="0.2">
      <c r="A632" s="8"/>
      <c r="B632" s="9"/>
      <c r="C632" s="10"/>
      <c r="D632" s="9"/>
      <c r="E632" s="9"/>
      <c r="F632" s="24"/>
      <c r="G632" s="12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26"/>
    </row>
    <row r="633" spans="1:31" ht="14.25" customHeight="1" x14ac:dyDescent="0.2">
      <c r="A633" s="8"/>
      <c r="B633" s="9"/>
      <c r="C633" s="17"/>
      <c r="D633" s="8"/>
      <c r="E633" s="8"/>
      <c r="F633" s="25"/>
      <c r="G633" s="15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26"/>
    </row>
    <row r="634" spans="1:31" ht="14.25" customHeight="1" x14ac:dyDescent="0.2">
      <c r="A634" s="8"/>
      <c r="B634" s="9"/>
      <c r="C634" s="17"/>
      <c r="D634" s="8"/>
      <c r="E634" s="8"/>
      <c r="F634" s="25"/>
      <c r="G634" s="15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26"/>
    </row>
    <row r="635" spans="1:31" ht="14.25" customHeight="1" x14ac:dyDescent="0.2">
      <c r="A635" s="8"/>
      <c r="B635" s="9"/>
      <c r="C635" s="17"/>
      <c r="D635" s="8"/>
      <c r="E635" s="8"/>
      <c r="F635" s="25"/>
      <c r="G635" s="15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26"/>
    </row>
    <row r="636" spans="1:31" ht="25.5" x14ac:dyDescent="0.2">
      <c r="A636" s="4" t="s">
        <v>2536</v>
      </c>
      <c r="B636" s="4" t="s">
        <v>1428</v>
      </c>
      <c r="C636" s="4" t="s">
        <v>1122</v>
      </c>
      <c r="D636" s="4" t="s">
        <v>2416</v>
      </c>
      <c r="E636" s="4" t="s">
        <v>117</v>
      </c>
      <c r="F636" s="5" t="s">
        <v>2392</v>
      </c>
      <c r="G636" s="6" t="s">
        <v>1979</v>
      </c>
      <c r="H636" s="4" t="s">
        <v>853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26"/>
    </row>
    <row r="637" spans="1:31" ht="12.75" x14ac:dyDescent="0.2">
      <c r="A637" s="8"/>
      <c r="B637" s="9" t="s">
        <v>2320</v>
      </c>
      <c r="C637" s="10" t="s">
        <v>281</v>
      </c>
      <c r="D637" s="9"/>
      <c r="E637" s="9" t="s">
        <v>291</v>
      </c>
      <c r="F637" s="24">
        <v>56412</v>
      </c>
      <c r="G637" s="15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26"/>
    </row>
    <row r="638" spans="1:31" ht="12.75" x14ac:dyDescent="0.2">
      <c r="A638" s="8"/>
      <c r="B638" s="9" t="s">
        <v>2066</v>
      </c>
      <c r="C638" s="10" t="s">
        <v>1480</v>
      </c>
      <c r="D638" s="9"/>
      <c r="E638" s="9" t="s">
        <v>2384</v>
      </c>
      <c r="F638" s="24">
        <v>5323</v>
      </c>
      <c r="G638" s="12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26"/>
    </row>
    <row r="639" spans="1:31" ht="12.75" x14ac:dyDescent="0.2">
      <c r="A639" s="8"/>
      <c r="B639" s="9"/>
      <c r="C639" s="10" t="s">
        <v>1755</v>
      </c>
      <c r="D639" s="9"/>
      <c r="E639" s="9" t="s">
        <v>1264</v>
      </c>
      <c r="F639" s="24">
        <v>1719</v>
      </c>
      <c r="G639" s="12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26"/>
    </row>
    <row r="640" spans="1:31" ht="12.75" x14ac:dyDescent="0.2">
      <c r="A640" s="8"/>
      <c r="B640" s="9"/>
      <c r="C640" s="10" t="s">
        <v>2284</v>
      </c>
      <c r="D640" s="9"/>
      <c r="E640" s="9" t="s">
        <v>1046</v>
      </c>
      <c r="F640" s="24">
        <v>66743</v>
      </c>
      <c r="G640" s="12"/>
      <c r="H640" s="20" t="s">
        <v>2549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26"/>
    </row>
    <row r="641" spans="1:31" ht="14.25" customHeight="1" x14ac:dyDescent="0.2">
      <c r="A641" s="8"/>
      <c r="B641" s="9"/>
      <c r="C641" s="10"/>
      <c r="D641" s="9"/>
      <c r="E641" s="9"/>
      <c r="F641" s="24"/>
      <c r="G641" s="12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26"/>
    </row>
    <row r="642" spans="1:31" ht="14.25" customHeight="1" x14ac:dyDescent="0.2">
      <c r="A642" s="8"/>
      <c r="B642" s="9"/>
      <c r="C642" s="10"/>
      <c r="D642" s="9"/>
      <c r="E642" s="9"/>
      <c r="F642" s="24"/>
      <c r="G642" s="12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26"/>
    </row>
    <row r="643" spans="1:31" ht="14.25" customHeight="1" x14ac:dyDescent="0.2">
      <c r="A643" s="8"/>
      <c r="B643" s="9"/>
      <c r="C643" s="17"/>
      <c r="D643" s="8"/>
      <c r="E643" s="8"/>
      <c r="F643" s="25"/>
      <c r="G643" s="15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26"/>
    </row>
    <row r="644" spans="1:31" ht="14.25" customHeight="1" x14ac:dyDescent="0.2">
      <c r="A644" s="8"/>
      <c r="B644" s="9"/>
      <c r="C644" s="17"/>
      <c r="D644" s="8"/>
      <c r="E644" s="8"/>
      <c r="F644" s="25"/>
      <c r="G644" s="15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26"/>
    </row>
    <row r="645" spans="1:31" ht="14.25" customHeight="1" x14ac:dyDescent="0.2">
      <c r="A645" s="8"/>
      <c r="B645" s="9"/>
      <c r="C645" s="17"/>
      <c r="D645" s="8"/>
      <c r="E645" s="8"/>
      <c r="F645" s="25"/>
      <c r="G645" s="15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26"/>
    </row>
    <row r="646" spans="1:31" ht="25.5" x14ac:dyDescent="0.2">
      <c r="A646" s="4" t="s">
        <v>2536</v>
      </c>
      <c r="B646" s="4" t="s">
        <v>1428</v>
      </c>
      <c r="C646" s="4" t="s">
        <v>1122</v>
      </c>
      <c r="D646" s="4" t="s">
        <v>2416</v>
      </c>
      <c r="E646" s="4" t="s">
        <v>117</v>
      </c>
      <c r="F646" s="5" t="s">
        <v>2392</v>
      </c>
      <c r="G646" s="6" t="s">
        <v>1979</v>
      </c>
      <c r="H646" s="4" t="s">
        <v>853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26"/>
    </row>
    <row r="647" spans="1:31" ht="12.75" x14ac:dyDescent="0.2">
      <c r="A647" s="8"/>
      <c r="B647" s="9" t="s">
        <v>56</v>
      </c>
      <c r="C647" s="17"/>
      <c r="D647" s="8"/>
      <c r="E647" s="8"/>
      <c r="F647" s="25"/>
      <c r="G647" s="15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26"/>
    </row>
    <row r="648" spans="1:31" ht="14.25" customHeight="1" x14ac:dyDescent="0.2">
      <c r="A648" s="8"/>
      <c r="B648" s="9" t="s">
        <v>2342</v>
      </c>
      <c r="C648" s="10"/>
      <c r="D648" s="9"/>
      <c r="E648" s="9"/>
      <c r="F648" s="24"/>
      <c r="G648" s="12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26"/>
    </row>
    <row r="649" spans="1:31" ht="14.25" customHeight="1" x14ac:dyDescent="0.2">
      <c r="A649" s="8"/>
      <c r="B649" s="9"/>
      <c r="C649" s="10"/>
      <c r="D649" s="9"/>
      <c r="E649" s="9"/>
      <c r="F649" s="24"/>
      <c r="G649" s="12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26"/>
    </row>
    <row r="650" spans="1:31" ht="14.25" customHeight="1" x14ac:dyDescent="0.2">
      <c r="A650" s="8"/>
      <c r="B650" s="9"/>
      <c r="C650" s="10"/>
      <c r="D650" s="9"/>
      <c r="E650" s="9"/>
      <c r="F650" s="24"/>
      <c r="G650" s="12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26"/>
    </row>
    <row r="651" spans="1:31" ht="14.25" customHeight="1" x14ac:dyDescent="0.2">
      <c r="A651" s="8"/>
      <c r="B651" s="9"/>
      <c r="C651" s="10"/>
      <c r="D651" s="9"/>
      <c r="E651" s="9"/>
      <c r="F651" s="24"/>
      <c r="G651" s="12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26"/>
    </row>
    <row r="652" spans="1:31" ht="14.25" customHeight="1" x14ac:dyDescent="0.2">
      <c r="A652" s="8"/>
      <c r="B652" s="9"/>
      <c r="C652" s="10"/>
      <c r="D652" s="9"/>
      <c r="E652" s="9"/>
      <c r="F652" s="24"/>
      <c r="G652" s="12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26"/>
    </row>
    <row r="653" spans="1:31" ht="14.25" customHeight="1" x14ac:dyDescent="0.2">
      <c r="A653" s="8"/>
      <c r="B653" s="9"/>
      <c r="C653" s="10"/>
      <c r="D653" s="9"/>
      <c r="E653" s="9"/>
      <c r="F653" s="24"/>
      <c r="G653" s="12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26"/>
    </row>
    <row r="654" spans="1:31" ht="14.25" customHeight="1" x14ac:dyDescent="0.2">
      <c r="A654" s="8"/>
      <c r="B654" s="9"/>
      <c r="C654" s="17"/>
      <c r="D654" s="8"/>
      <c r="E654" s="8"/>
      <c r="F654" s="25"/>
      <c r="G654" s="15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26"/>
    </row>
    <row r="655" spans="1:31" ht="14.25" customHeight="1" x14ac:dyDescent="0.2">
      <c r="A655" s="8"/>
      <c r="B655" s="9"/>
      <c r="C655" s="17"/>
      <c r="D655" s="8"/>
      <c r="E655" s="8"/>
      <c r="F655" s="25"/>
      <c r="G655" s="15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26"/>
    </row>
    <row r="656" spans="1:31" ht="14.25" customHeight="1" x14ac:dyDescent="0.2">
      <c r="A656" s="8"/>
      <c r="B656" s="9"/>
      <c r="C656" s="17"/>
      <c r="D656" s="8"/>
      <c r="E656" s="8"/>
      <c r="F656" s="25"/>
      <c r="G656" s="15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26"/>
    </row>
    <row r="657" spans="1:31" ht="25.5" x14ac:dyDescent="0.2">
      <c r="A657" s="4" t="s">
        <v>2536</v>
      </c>
      <c r="B657" s="4" t="s">
        <v>1428</v>
      </c>
      <c r="C657" s="4" t="s">
        <v>1122</v>
      </c>
      <c r="D657" s="4" t="s">
        <v>2416</v>
      </c>
      <c r="E657" s="4" t="s">
        <v>117</v>
      </c>
      <c r="F657" s="5" t="s">
        <v>2392</v>
      </c>
      <c r="G657" s="6" t="s">
        <v>1979</v>
      </c>
      <c r="H657" s="4" t="s">
        <v>853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26"/>
    </row>
    <row r="658" spans="1:31" ht="12.75" x14ac:dyDescent="0.2">
      <c r="A658" s="8"/>
      <c r="B658" s="9" t="s">
        <v>1804</v>
      </c>
      <c r="C658" s="17"/>
      <c r="D658" s="8"/>
      <c r="E658" s="8"/>
      <c r="F658" s="25"/>
      <c r="G658" s="15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26"/>
    </row>
    <row r="659" spans="1:31" ht="14.25" customHeight="1" x14ac:dyDescent="0.2">
      <c r="A659" s="8"/>
      <c r="B659" s="9" t="s">
        <v>1716</v>
      </c>
      <c r="C659" s="10"/>
      <c r="D659" s="9"/>
      <c r="E659" s="9"/>
      <c r="F659" s="24"/>
      <c r="G659" s="12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26"/>
    </row>
    <row r="660" spans="1:31" ht="14.25" customHeight="1" x14ac:dyDescent="0.2">
      <c r="A660" s="8"/>
      <c r="B660" s="9"/>
      <c r="C660" s="10"/>
      <c r="D660" s="9"/>
      <c r="E660" s="9"/>
      <c r="F660" s="24"/>
      <c r="G660" s="12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26"/>
    </row>
    <row r="661" spans="1:31" ht="14.25" customHeight="1" x14ac:dyDescent="0.2">
      <c r="A661" s="13"/>
      <c r="B661" s="9"/>
      <c r="C661" s="10"/>
      <c r="D661" s="9"/>
      <c r="E661" s="9"/>
      <c r="F661" s="11"/>
      <c r="G661" s="12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26"/>
    </row>
    <row r="662" spans="1:31" ht="14.25" customHeight="1" x14ac:dyDescent="0.2">
      <c r="A662" s="8"/>
      <c r="B662" s="9"/>
      <c r="C662" s="10"/>
      <c r="D662" s="9"/>
      <c r="E662" s="9"/>
      <c r="F662" s="24"/>
      <c r="G662" s="12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26"/>
    </row>
    <row r="663" spans="1:31" ht="14.25" customHeight="1" x14ac:dyDescent="0.2">
      <c r="A663" s="8"/>
      <c r="B663" s="9"/>
      <c r="C663" s="10"/>
      <c r="D663" s="9"/>
      <c r="E663" s="9"/>
      <c r="F663" s="24"/>
      <c r="G663" s="12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26"/>
    </row>
    <row r="664" spans="1:31" ht="14.25" customHeight="1" x14ac:dyDescent="0.2">
      <c r="A664" s="8"/>
      <c r="B664" s="9"/>
      <c r="C664" s="10"/>
      <c r="D664" s="9"/>
      <c r="E664" s="9"/>
      <c r="F664" s="24"/>
      <c r="G664" s="12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26"/>
    </row>
    <row r="665" spans="1:31" ht="14.25" customHeight="1" x14ac:dyDescent="0.2">
      <c r="A665" s="8"/>
      <c r="B665" s="9"/>
      <c r="C665" s="17"/>
      <c r="D665" s="8"/>
      <c r="E665" s="8"/>
      <c r="F665" s="25"/>
      <c r="G665" s="15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26"/>
    </row>
    <row r="666" spans="1:31" ht="14.25" customHeight="1" x14ac:dyDescent="0.2">
      <c r="A666" s="8"/>
      <c r="B666" s="9"/>
      <c r="C666" s="17"/>
      <c r="D666" s="8"/>
      <c r="E666" s="8"/>
      <c r="F666" s="25"/>
      <c r="G666" s="15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26"/>
    </row>
    <row r="667" spans="1:31" ht="14.25" customHeight="1" x14ac:dyDescent="0.2">
      <c r="A667" s="8"/>
      <c r="B667" s="9"/>
      <c r="C667" s="17"/>
      <c r="D667" s="8"/>
      <c r="E667" s="8"/>
      <c r="F667" s="25"/>
      <c r="G667" s="15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26"/>
    </row>
    <row r="668" spans="1:31" ht="25.5" x14ac:dyDescent="0.2">
      <c r="A668" s="4" t="s">
        <v>2536</v>
      </c>
      <c r="B668" s="4" t="s">
        <v>1428</v>
      </c>
      <c r="C668" s="4" t="s">
        <v>1122</v>
      </c>
      <c r="D668" s="4" t="s">
        <v>2416</v>
      </c>
      <c r="E668" s="4" t="s">
        <v>117</v>
      </c>
      <c r="F668" s="5" t="s">
        <v>2392</v>
      </c>
      <c r="G668" s="6" t="s">
        <v>1979</v>
      </c>
      <c r="H668" s="4" t="s">
        <v>853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26"/>
    </row>
    <row r="669" spans="1:31" ht="12.75" x14ac:dyDescent="0.2">
      <c r="A669" s="8"/>
      <c r="B669" s="9" t="s">
        <v>79</v>
      </c>
      <c r="C669" s="10" t="s">
        <v>2142</v>
      </c>
      <c r="D669" s="9"/>
      <c r="E669" s="9" t="s">
        <v>291</v>
      </c>
      <c r="F669" s="24">
        <v>39878</v>
      </c>
      <c r="G669" s="12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26"/>
    </row>
    <row r="670" spans="1:31" ht="12.75" x14ac:dyDescent="0.2">
      <c r="A670" s="13"/>
      <c r="B670" s="9" t="s">
        <v>1758</v>
      </c>
      <c r="C670" s="10" t="s">
        <v>2251</v>
      </c>
      <c r="D670" s="9"/>
      <c r="E670" s="9" t="s">
        <v>2384</v>
      </c>
      <c r="F670" s="11">
        <v>1187</v>
      </c>
      <c r="G670" s="12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26"/>
    </row>
    <row r="671" spans="1:31" ht="12.75" x14ac:dyDescent="0.2">
      <c r="A671" s="13"/>
      <c r="B671" s="9"/>
      <c r="C671" s="10" t="s">
        <v>2401</v>
      </c>
      <c r="D671" s="9"/>
      <c r="E671" s="9" t="s">
        <v>1264</v>
      </c>
      <c r="F671" s="11">
        <v>4191</v>
      </c>
      <c r="G671" s="12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26"/>
    </row>
    <row r="672" spans="1:31" ht="12.75" x14ac:dyDescent="0.2">
      <c r="A672" s="8"/>
      <c r="B672" s="9"/>
      <c r="C672" s="10" t="s">
        <v>2502</v>
      </c>
      <c r="D672" s="9"/>
      <c r="E672" s="9" t="s">
        <v>1585</v>
      </c>
      <c r="F672" s="24">
        <v>193</v>
      </c>
      <c r="G672" s="12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26"/>
    </row>
    <row r="673" spans="1:31" ht="14.25" customHeight="1" x14ac:dyDescent="0.2">
      <c r="A673" s="8"/>
      <c r="B673" s="9"/>
      <c r="C673" s="47" t="s">
        <v>2069</v>
      </c>
      <c r="D673" s="22"/>
      <c r="E673" s="22" t="s">
        <v>1046</v>
      </c>
      <c r="F673" s="24">
        <v>74310</v>
      </c>
      <c r="G673" s="12"/>
      <c r="H673" s="20" t="s">
        <v>2549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26"/>
    </row>
    <row r="674" spans="1:31" ht="14.25" customHeight="1" x14ac:dyDescent="0.2">
      <c r="A674" s="8"/>
      <c r="B674" s="9"/>
      <c r="C674" s="47" t="s">
        <v>1597</v>
      </c>
      <c r="D674" s="22"/>
      <c r="E674" s="22" t="s">
        <v>1326</v>
      </c>
      <c r="F674" s="24">
        <v>371</v>
      </c>
      <c r="G674" s="12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26"/>
    </row>
    <row r="675" spans="1:31" ht="14.25" customHeight="1" x14ac:dyDescent="0.2">
      <c r="A675" s="8"/>
      <c r="B675" s="9"/>
      <c r="C675" s="47"/>
      <c r="D675" s="22"/>
      <c r="E675" s="22"/>
      <c r="F675" s="24"/>
      <c r="G675" s="12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26"/>
    </row>
    <row r="676" spans="1:31" ht="14.25" customHeight="1" x14ac:dyDescent="0.2">
      <c r="A676" s="8"/>
      <c r="B676" s="9"/>
      <c r="C676" s="17"/>
      <c r="D676" s="13"/>
      <c r="E676" s="13"/>
      <c r="F676" s="25"/>
      <c r="G676" s="15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26"/>
    </row>
    <row r="677" spans="1:31" ht="14.25" customHeight="1" x14ac:dyDescent="0.2">
      <c r="A677" s="8"/>
      <c r="B677" s="9"/>
      <c r="C677" s="17"/>
      <c r="D677" s="13"/>
      <c r="E677" s="13"/>
      <c r="F677" s="25"/>
      <c r="G677" s="15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26"/>
    </row>
    <row r="678" spans="1:31" ht="14.25" customHeight="1" x14ac:dyDescent="0.2">
      <c r="A678" s="8"/>
      <c r="B678" s="9"/>
      <c r="C678" s="17"/>
      <c r="D678" s="13"/>
      <c r="E678" s="13"/>
      <c r="F678" s="25"/>
      <c r="G678" s="15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26"/>
    </row>
    <row r="679" spans="1:31" ht="25.5" x14ac:dyDescent="0.2">
      <c r="A679" s="4" t="s">
        <v>2536</v>
      </c>
      <c r="B679" s="4" t="s">
        <v>1428</v>
      </c>
      <c r="C679" s="4" t="s">
        <v>1122</v>
      </c>
      <c r="D679" s="4" t="s">
        <v>2416</v>
      </c>
      <c r="E679" s="4" t="s">
        <v>117</v>
      </c>
      <c r="F679" s="5" t="s">
        <v>2392</v>
      </c>
      <c r="G679" s="6" t="s">
        <v>1979</v>
      </c>
      <c r="H679" s="4" t="s">
        <v>853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26"/>
    </row>
    <row r="680" spans="1:31" ht="12.75" x14ac:dyDescent="0.2">
      <c r="A680" s="8"/>
      <c r="B680" s="9" t="s">
        <v>1667</v>
      </c>
      <c r="C680" s="47" t="s">
        <v>2230</v>
      </c>
      <c r="D680" s="22"/>
      <c r="E680" s="22" t="s">
        <v>291</v>
      </c>
      <c r="F680" s="24">
        <v>60096</v>
      </c>
      <c r="G680" s="12"/>
      <c r="H680" s="20" t="s">
        <v>2549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26"/>
    </row>
    <row r="681" spans="1:31" ht="14.25" customHeight="1" x14ac:dyDescent="0.2">
      <c r="A681" s="8"/>
      <c r="B681" s="9" t="s">
        <v>1750</v>
      </c>
      <c r="C681" s="47" t="s">
        <v>1071</v>
      </c>
      <c r="D681" s="22"/>
      <c r="E681" s="22" t="s">
        <v>2384</v>
      </c>
      <c r="F681" s="24">
        <v>2549</v>
      </c>
      <c r="G681" s="12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26"/>
    </row>
    <row r="682" spans="1:31" ht="14.25" customHeight="1" x14ac:dyDescent="0.2">
      <c r="A682" s="13"/>
      <c r="B682" s="9"/>
      <c r="C682" s="47" t="s">
        <v>2570</v>
      </c>
      <c r="D682" s="22"/>
      <c r="E682" s="22" t="s">
        <v>1264</v>
      </c>
      <c r="F682" s="11">
        <v>1412</v>
      </c>
      <c r="G682" s="12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26"/>
    </row>
    <row r="683" spans="1:31" ht="14.25" customHeight="1" x14ac:dyDescent="0.2">
      <c r="A683" s="8"/>
      <c r="B683" s="9"/>
      <c r="C683" s="47" t="s">
        <v>876</v>
      </c>
      <c r="D683" s="22"/>
      <c r="E683" s="22" t="s">
        <v>1046</v>
      </c>
      <c r="F683" s="24">
        <v>47363</v>
      </c>
      <c r="G683" s="12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26"/>
    </row>
    <row r="684" spans="1:31" ht="14.25" customHeight="1" x14ac:dyDescent="0.2">
      <c r="A684" s="8"/>
      <c r="B684" s="9"/>
      <c r="C684" s="47"/>
      <c r="D684" s="22"/>
      <c r="E684" s="22"/>
      <c r="F684" s="24"/>
      <c r="G684" s="12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26"/>
    </row>
    <row r="685" spans="1:31" ht="14.25" customHeight="1" x14ac:dyDescent="0.2">
      <c r="A685" s="8"/>
      <c r="B685" s="9"/>
      <c r="C685" s="47"/>
      <c r="D685" s="22"/>
      <c r="E685" s="22"/>
      <c r="F685" s="24"/>
      <c r="G685" s="12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26"/>
    </row>
    <row r="686" spans="1:31" ht="14.25" customHeight="1" x14ac:dyDescent="0.2">
      <c r="A686" s="8"/>
      <c r="B686" s="9"/>
      <c r="C686" s="47"/>
      <c r="D686" s="22"/>
      <c r="E686" s="22"/>
      <c r="F686" s="24"/>
      <c r="G686" s="12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26"/>
    </row>
    <row r="687" spans="1:31" ht="14.25" customHeight="1" x14ac:dyDescent="0.2">
      <c r="A687" s="8"/>
      <c r="B687" s="9"/>
      <c r="C687" s="17"/>
      <c r="D687" s="13"/>
      <c r="E687" s="13"/>
      <c r="F687" s="25"/>
      <c r="G687" s="15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26"/>
    </row>
    <row r="688" spans="1:31" ht="14.25" customHeight="1" x14ac:dyDescent="0.2">
      <c r="A688" s="8"/>
      <c r="B688" s="9"/>
      <c r="C688" s="17"/>
      <c r="D688" s="13"/>
      <c r="E688" s="13"/>
      <c r="F688" s="25"/>
      <c r="G688" s="15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26"/>
    </row>
    <row r="689" spans="1:31" ht="14.25" customHeight="1" x14ac:dyDescent="0.2">
      <c r="A689" s="8"/>
      <c r="B689" s="9"/>
      <c r="C689" s="17"/>
      <c r="D689" s="13"/>
      <c r="E689" s="13"/>
      <c r="F689" s="25"/>
      <c r="G689" s="15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26"/>
    </row>
    <row r="690" spans="1:31" ht="25.5" x14ac:dyDescent="0.2">
      <c r="A690" s="4" t="s">
        <v>2536</v>
      </c>
      <c r="B690" s="4" t="s">
        <v>1428</v>
      </c>
      <c r="C690" s="4" t="s">
        <v>1122</v>
      </c>
      <c r="D690" s="4" t="s">
        <v>2416</v>
      </c>
      <c r="E690" s="4" t="s">
        <v>117</v>
      </c>
      <c r="F690" s="5" t="s">
        <v>2392</v>
      </c>
      <c r="G690" s="6" t="s">
        <v>1979</v>
      </c>
      <c r="H690" s="4" t="s">
        <v>853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26"/>
    </row>
    <row r="691" spans="1:31" ht="12.75" x14ac:dyDescent="0.2">
      <c r="A691" s="8"/>
      <c r="B691" s="9" t="s">
        <v>443</v>
      </c>
      <c r="C691" s="10" t="s">
        <v>400</v>
      </c>
      <c r="D691" s="9"/>
      <c r="E691" s="9" t="s">
        <v>291</v>
      </c>
      <c r="F691" s="24">
        <v>24595</v>
      </c>
      <c r="G691" s="15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26"/>
    </row>
    <row r="692" spans="1:31" ht="12.75" x14ac:dyDescent="0.2">
      <c r="A692" s="13"/>
      <c r="B692" s="9" t="s">
        <v>2445</v>
      </c>
      <c r="C692" s="10" t="s">
        <v>947</v>
      </c>
      <c r="D692" s="9"/>
      <c r="E692" s="9" t="s">
        <v>2384</v>
      </c>
      <c r="F692" s="11">
        <v>318</v>
      </c>
      <c r="G692" s="12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26"/>
    </row>
    <row r="693" spans="1:31" ht="12.75" x14ac:dyDescent="0.2">
      <c r="A693" s="8"/>
      <c r="B693" s="9"/>
      <c r="C693" s="10" t="s">
        <v>1664</v>
      </c>
      <c r="D693" s="9"/>
      <c r="E693" s="9" t="s">
        <v>1264</v>
      </c>
      <c r="F693" s="24">
        <v>448</v>
      </c>
      <c r="G693" s="12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26"/>
    </row>
    <row r="694" spans="1:31" ht="12.75" x14ac:dyDescent="0.2">
      <c r="A694" s="8"/>
      <c r="B694" s="9"/>
      <c r="C694" s="10" t="s">
        <v>2100</v>
      </c>
      <c r="D694" s="9"/>
      <c r="E694" s="9" t="s">
        <v>1585</v>
      </c>
      <c r="F694" s="24">
        <v>200</v>
      </c>
      <c r="G694" s="12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26"/>
    </row>
    <row r="695" spans="1:31" ht="12.75" x14ac:dyDescent="0.2">
      <c r="A695" s="8"/>
      <c r="B695" s="9"/>
      <c r="C695" s="10" t="s">
        <v>67</v>
      </c>
      <c r="D695" s="9"/>
      <c r="E695" s="9" t="s">
        <v>1046</v>
      </c>
      <c r="F695" s="24">
        <v>30953</v>
      </c>
      <c r="G695" s="12"/>
      <c r="H695" s="20" t="s">
        <v>2549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26"/>
    </row>
    <row r="696" spans="1:31" ht="14.25" customHeight="1" x14ac:dyDescent="0.2">
      <c r="A696" s="8"/>
      <c r="B696" s="9"/>
      <c r="C696" s="10"/>
      <c r="D696" s="9"/>
      <c r="E696" s="9"/>
      <c r="F696" s="24"/>
      <c r="G696" s="12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26"/>
    </row>
    <row r="697" spans="1:31" ht="14.25" customHeight="1" x14ac:dyDescent="0.2">
      <c r="A697" s="8"/>
      <c r="B697" s="9"/>
      <c r="C697" s="10"/>
      <c r="D697" s="9"/>
      <c r="E697" s="9"/>
      <c r="F697" s="24"/>
      <c r="G697" s="12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26"/>
    </row>
    <row r="698" spans="1:31" ht="14.25" customHeight="1" x14ac:dyDescent="0.2">
      <c r="A698" s="8"/>
      <c r="B698" s="9"/>
      <c r="C698" s="10"/>
      <c r="D698" s="9"/>
      <c r="E698" s="9"/>
      <c r="F698" s="24"/>
      <c r="G698" s="12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26"/>
    </row>
    <row r="699" spans="1:31" ht="14.25" customHeight="1" x14ac:dyDescent="0.2">
      <c r="A699" s="8"/>
      <c r="B699" s="9"/>
      <c r="C699" s="17"/>
      <c r="D699" s="8"/>
      <c r="E699" s="8"/>
      <c r="F699" s="25"/>
      <c r="G699" s="15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26"/>
    </row>
    <row r="700" spans="1:31" ht="14.25" customHeight="1" x14ac:dyDescent="0.2">
      <c r="A700" s="8"/>
      <c r="B700" s="9"/>
      <c r="C700" s="17"/>
      <c r="D700" s="8"/>
      <c r="E700" s="8"/>
      <c r="F700" s="25"/>
      <c r="G700" s="15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26"/>
    </row>
    <row r="701" spans="1:31" ht="14.25" customHeight="1" x14ac:dyDescent="0.2">
      <c r="A701" s="8"/>
      <c r="B701" s="9"/>
      <c r="C701" s="17"/>
      <c r="D701" s="8"/>
      <c r="E701" s="8"/>
      <c r="F701" s="25"/>
      <c r="G701" s="15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26"/>
    </row>
    <row r="702" spans="1:31" ht="25.5" x14ac:dyDescent="0.2">
      <c r="A702" s="4" t="s">
        <v>2536</v>
      </c>
      <c r="B702" s="4" t="s">
        <v>1428</v>
      </c>
      <c r="C702" s="4" t="s">
        <v>1122</v>
      </c>
      <c r="D702" s="4" t="s">
        <v>2416</v>
      </c>
      <c r="E702" s="4" t="s">
        <v>117</v>
      </c>
      <c r="F702" s="5" t="s">
        <v>2392</v>
      </c>
      <c r="G702" s="6" t="s">
        <v>1979</v>
      </c>
      <c r="H702" s="4" t="s">
        <v>853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26"/>
    </row>
    <row r="703" spans="1:31" ht="12.75" x14ac:dyDescent="0.2">
      <c r="A703" s="8"/>
      <c r="B703" s="9" t="s">
        <v>1101</v>
      </c>
      <c r="C703" s="10" t="s">
        <v>2012</v>
      </c>
      <c r="D703" s="9"/>
      <c r="E703" s="9" t="s">
        <v>291</v>
      </c>
      <c r="F703" s="24">
        <v>13745</v>
      </c>
      <c r="G703" s="12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26"/>
    </row>
    <row r="704" spans="1:31" ht="14.25" customHeight="1" x14ac:dyDescent="0.2">
      <c r="A704" s="13"/>
      <c r="B704" s="9" t="s">
        <v>2435</v>
      </c>
      <c r="C704" s="26" t="s">
        <v>1575</v>
      </c>
      <c r="D704" s="22"/>
      <c r="E704" s="22" t="s">
        <v>2384</v>
      </c>
      <c r="F704" s="11">
        <v>16737</v>
      </c>
      <c r="G704" s="12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26"/>
    </row>
    <row r="705" spans="1:31" ht="12.75" x14ac:dyDescent="0.2">
      <c r="A705" s="8"/>
      <c r="B705" s="9"/>
      <c r="C705" s="10" t="s">
        <v>2283</v>
      </c>
      <c r="D705" s="9"/>
      <c r="E705" s="9" t="s">
        <v>1264</v>
      </c>
      <c r="F705" s="24">
        <v>1068</v>
      </c>
      <c r="G705" s="12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26"/>
    </row>
    <row r="706" spans="1:31" ht="12.75" x14ac:dyDescent="0.2">
      <c r="A706" s="8"/>
      <c r="B706" s="9"/>
      <c r="C706" s="10" t="s">
        <v>2146</v>
      </c>
      <c r="D706" s="9"/>
      <c r="E706" s="9" t="s">
        <v>2653</v>
      </c>
      <c r="F706" s="24">
        <v>198</v>
      </c>
      <c r="G706" s="12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26"/>
    </row>
    <row r="707" spans="1:31" ht="12.75" x14ac:dyDescent="0.2">
      <c r="A707" s="8"/>
      <c r="B707" s="9"/>
      <c r="C707" s="10" t="s">
        <v>375</v>
      </c>
      <c r="D707" s="9"/>
      <c r="E707" s="9" t="s">
        <v>1046</v>
      </c>
      <c r="F707" s="24">
        <v>26991</v>
      </c>
      <c r="G707" s="12"/>
      <c r="H707" s="20" t="s">
        <v>2549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26"/>
    </row>
    <row r="708" spans="1:31" ht="14.25" customHeight="1" x14ac:dyDescent="0.2">
      <c r="A708" s="8"/>
      <c r="B708" s="9"/>
      <c r="C708" s="17"/>
      <c r="D708" s="8"/>
      <c r="E708" s="8"/>
      <c r="F708" s="25"/>
      <c r="G708" s="15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26"/>
    </row>
    <row r="709" spans="1:31" ht="14.25" customHeight="1" x14ac:dyDescent="0.2">
      <c r="A709" s="13"/>
      <c r="B709" s="9"/>
      <c r="C709" s="47"/>
      <c r="D709" s="22"/>
      <c r="E709" s="22"/>
      <c r="F709" s="11"/>
      <c r="G709" s="12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26"/>
    </row>
    <row r="710" spans="1:31" ht="14.25" customHeight="1" x14ac:dyDescent="0.2">
      <c r="A710" s="13"/>
      <c r="B710" s="9"/>
      <c r="C710" s="47"/>
      <c r="D710" s="22"/>
      <c r="E710" s="22"/>
      <c r="F710" s="18"/>
      <c r="G710" s="12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26"/>
    </row>
    <row r="711" spans="1:31" ht="14.25" customHeight="1" x14ac:dyDescent="0.2">
      <c r="A711" s="13"/>
      <c r="B711" s="9"/>
      <c r="C711" s="17"/>
      <c r="D711" s="13"/>
      <c r="E711" s="13"/>
      <c r="F711" s="18"/>
      <c r="G711" s="15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26"/>
    </row>
    <row r="712" spans="1:31" ht="14.25" customHeight="1" x14ac:dyDescent="0.2">
      <c r="A712" s="13"/>
      <c r="B712" s="9"/>
      <c r="C712" s="17"/>
      <c r="D712" s="13"/>
      <c r="E712" s="13"/>
      <c r="F712" s="18"/>
      <c r="G712" s="15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26"/>
    </row>
    <row r="713" spans="1:31" ht="14.25" customHeight="1" x14ac:dyDescent="0.2">
      <c r="A713" s="13"/>
      <c r="B713" s="9"/>
      <c r="C713" s="17"/>
      <c r="D713" s="13"/>
      <c r="E713" s="13"/>
      <c r="F713" s="18"/>
      <c r="G713" s="15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26"/>
    </row>
    <row r="714" spans="1:31" x14ac:dyDescent="0.2">
      <c r="A714" s="8" t="s">
        <v>869</v>
      </c>
      <c r="B714" s="9" t="s">
        <v>398</v>
      </c>
      <c r="C714" s="23" t="s">
        <v>2636</v>
      </c>
      <c r="D714" s="9" t="s">
        <v>64</v>
      </c>
      <c r="E714" s="9" t="s">
        <v>2384</v>
      </c>
      <c r="F714" s="12">
        <v>32231</v>
      </c>
      <c r="G714" s="20">
        <v>39.130000000000003</v>
      </c>
      <c r="H714" s="1" t="s">
        <v>2549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2"/>
    </row>
    <row r="715" spans="1:31" x14ac:dyDescent="0.2">
      <c r="A715" s="8"/>
      <c r="B715" s="9" t="s">
        <v>1831</v>
      </c>
      <c r="C715" s="23" t="s">
        <v>1430</v>
      </c>
      <c r="D715" s="9" t="s">
        <v>64</v>
      </c>
      <c r="E715" s="9" t="s">
        <v>1264</v>
      </c>
      <c r="F715" s="12">
        <v>7513</v>
      </c>
      <c r="G715" s="20">
        <v>9.1199999999999992</v>
      </c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2"/>
    </row>
    <row r="716" spans="1:31" x14ac:dyDescent="0.2">
      <c r="A716" s="13"/>
      <c r="B716" s="9"/>
      <c r="C716" s="23" t="s">
        <v>310</v>
      </c>
      <c r="D716" s="9" t="s">
        <v>64</v>
      </c>
      <c r="E716" s="9" t="s">
        <v>1728</v>
      </c>
      <c r="F716" s="12">
        <v>12161</v>
      </c>
      <c r="G716" s="20">
        <v>14.77</v>
      </c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2"/>
    </row>
    <row r="717" spans="1:31" x14ac:dyDescent="0.2">
      <c r="A717" s="13"/>
      <c r="B717" s="9"/>
      <c r="C717" s="23" t="s">
        <v>2528</v>
      </c>
      <c r="D717" s="9" t="s">
        <v>64</v>
      </c>
      <c r="E717" s="9" t="s">
        <v>1046</v>
      </c>
      <c r="F717" s="12">
        <v>30473</v>
      </c>
      <c r="G717" s="20">
        <v>37</v>
      </c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2"/>
    </row>
    <row r="718" spans="1:31" ht="14.25" customHeight="1" x14ac:dyDescent="0.2">
      <c r="A718" s="13"/>
      <c r="B718" s="9"/>
      <c r="C718" s="23"/>
      <c r="D718" s="9"/>
      <c r="E718" s="9"/>
      <c r="F718" s="11"/>
      <c r="G718" s="12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2"/>
    </row>
    <row r="719" spans="1:31" ht="14.25" customHeight="1" x14ac:dyDescent="0.2">
      <c r="A719" s="13"/>
      <c r="B719" s="9"/>
      <c r="C719" s="23"/>
      <c r="D719" s="9"/>
      <c r="E719" s="9"/>
      <c r="F719" s="11"/>
      <c r="G719" s="12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2"/>
    </row>
    <row r="720" spans="1:31" ht="14.25" customHeight="1" x14ac:dyDescent="0.2">
      <c r="A720" s="13"/>
      <c r="B720" s="9"/>
      <c r="C720" s="23"/>
      <c r="D720" s="9"/>
      <c r="E720" s="9"/>
      <c r="F720" s="11"/>
      <c r="G720" s="12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2"/>
    </row>
    <row r="721" spans="1:31" ht="14.25" customHeight="1" x14ac:dyDescent="0.25">
      <c r="A721" s="8"/>
      <c r="B721" s="8"/>
      <c r="C721" s="19"/>
      <c r="D721" s="8"/>
      <c r="E721" s="8"/>
      <c r="F721" s="25"/>
      <c r="G721" s="15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21"/>
    </row>
    <row r="722" spans="1:31" ht="14.25" customHeight="1" x14ac:dyDescent="0.25">
      <c r="A722" s="8"/>
      <c r="B722" s="8"/>
      <c r="C722" s="19"/>
      <c r="D722" s="8"/>
      <c r="E722" s="8"/>
      <c r="F722" s="18"/>
      <c r="G722" s="15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21"/>
    </row>
    <row r="723" spans="1:31" ht="14.25" customHeight="1" x14ac:dyDescent="0.25">
      <c r="A723" s="8"/>
      <c r="B723" s="8"/>
      <c r="C723" s="19"/>
      <c r="D723" s="8"/>
      <c r="E723" s="8"/>
      <c r="F723" s="25"/>
      <c r="G723" s="27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21"/>
    </row>
    <row r="724" spans="1:31" ht="14.25" customHeight="1" x14ac:dyDescent="0.2">
      <c r="A724" s="13"/>
      <c r="B724" s="9"/>
      <c r="C724" s="23"/>
      <c r="D724" s="9"/>
      <c r="E724" s="9"/>
      <c r="F724" s="18"/>
      <c r="G724" s="1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2"/>
    </row>
    <row r="725" spans="1:31" x14ac:dyDescent="0.2">
      <c r="A725" s="13"/>
      <c r="B725" s="9" t="s">
        <v>578</v>
      </c>
      <c r="C725" s="23" t="s">
        <v>232</v>
      </c>
      <c r="D725" s="9" t="s">
        <v>64</v>
      </c>
      <c r="E725" s="9" t="s">
        <v>2384</v>
      </c>
      <c r="F725" s="12">
        <v>47826</v>
      </c>
      <c r="G725" s="20">
        <v>57.64</v>
      </c>
      <c r="H725" s="1" t="s">
        <v>2549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2"/>
    </row>
    <row r="726" spans="1:31" x14ac:dyDescent="0.2">
      <c r="A726" s="20"/>
      <c r="B726" s="9" t="s">
        <v>878</v>
      </c>
      <c r="C726" s="23" t="s">
        <v>2580</v>
      </c>
      <c r="D726" s="9" t="s">
        <v>64</v>
      </c>
      <c r="E726" s="9" t="s">
        <v>1264</v>
      </c>
      <c r="F726" s="12">
        <v>7127</v>
      </c>
      <c r="G726" s="20">
        <v>8.59</v>
      </c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2"/>
    </row>
    <row r="727" spans="1:31" x14ac:dyDescent="0.2">
      <c r="A727" s="8"/>
      <c r="B727" s="9"/>
      <c r="C727" s="23" t="s">
        <v>123</v>
      </c>
      <c r="D727" s="9" t="s">
        <v>64</v>
      </c>
      <c r="E727" s="9" t="s">
        <v>1046</v>
      </c>
      <c r="F727" s="12">
        <v>28030</v>
      </c>
      <c r="G727" s="20">
        <v>33.78</v>
      </c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2"/>
    </row>
    <row r="728" spans="1:31" ht="14.25" customHeight="1" x14ac:dyDescent="0.2">
      <c r="A728" s="8"/>
      <c r="B728" s="9"/>
      <c r="C728" s="23"/>
      <c r="D728" s="9"/>
      <c r="E728" s="9"/>
      <c r="F728" s="25"/>
      <c r="G728" s="1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2"/>
    </row>
    <row r="729" spans="1:31" ht="14.25" customHeight="1" x14ac:dyDescent="0.25">
      <c r="A729" s="8"/>
      <c r="B729" s="8"/>
      <c r="C729" s="19"/>
      <c r="D729" s="8"/>
      <c r="E729" s="8"/>
      <c r="F729" s="25"/>
      <c r="G729" s="15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21"/>
    </row>
    <row r="730" spans="1:31" ht="14.25" customHeight="1" x14ac:dyDescent="0.25">
      <c r="A730" s="8"/>
      <c r="B730" s="8"/>
      <c r="C730" s="19"/>
      <c r="D730" s="8"/>
      <c r="E730" s="8"/>
      <c r="F730" s="18"/>
      <c r="G730" s="15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21"/>
    </row>
    <row r="731" spans="1:31" ht="14.25" customHeight="1" x14ac:dyDescent="0.25">
      <c r="A731" s="8"/>
      <c r="B731" s="8"/>
      <c r="C731" s="19"/>
      <c r="D731" s="8"/>
      <c r="E731" s="8"/>
      <c r="F731" s="25"/>
      <c r="G731" s="27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21"/>
    </row>
    <row r="732" spans="1:31" ht="14.25" customHeight="1" x14ac:dyDescent="0.2">
      <c r="A732" s="13"/>
      <c r="B732" s="9"/>
      <c r="C732" s="23"/>
      <c r="D732" s="9"/>
      <c r="E732" s="9"/>
      <c r="F732" s="18"/>
      <c r="G732" s="1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2"/>
    </row>
    <row r="733" spans="1:31" ht="25.5" x14ac:dyDescent="0.2">
      <c r="A733" s="8"/>
      <c r="B733" s="9" t="s">
        <v>1055</v>
      </c>
      <c r="C733" s="23" t="s">
        <v>2507</v>
      </c>
      <c r="D733" s="9" t="s">
        <v>64</v>
      </c>
      <c r="E733" s="9" t="s">
        <v>452</v>
      </c>
      <c r="F733" s="12">
        <v>777</v>
      </c>
      <c r="G733" s="20">
        <v>0.76</v>
      </c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2"/>
    </row>
    <row r="734" spans="1:31" x14ac:dyDescent="0.2">
      <c r="A734" s="8"/>
      <c r="B734" s="9" t="s">
        <v>957</v>
      </c>
      <c r="C734" s="23" t="s">
        <v>1990</v>
      </c>
      <c r="D734" s="9" t="s">
        <v>64</v>
      </c>
      <c r="E734" s="9" t="s">
        <v>2384</v>
      </c>
      <c r="F734" s="12">
        <v>49892</v>
      </c>
      <c r="G734" s="20">
        <v>48.55</v>
      </c>
      <c r="H734" s="1" t="s">
        <v>2549</v>
      </c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2"/>
    </row>
    <row r="735" spans="1:31" x14ac:dyDescent="0.2">
      <c r="A735" s="8"/>
      <c r="B735" s="9"/>
      <c r="C735" s="23" t="s">
        <v>2624</v>
      </c>
      <c r="D735" s="9" t="s">
        <v>64</v>
      </c>
      <c r="E735" s="9" t="s">
        <v>18</v>
      </c>
      <c r="F735" s="12">
        <v>873</v>
      </c>
      <c r="G735" s="20">
        <v>0.85</v>
      </c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2"/>
    </row>
    <row r="736" spans="1:31" ht="14.25" customHeight="1" x14ac:dyDescent="0.2">
      <c r="A736" s="8"/>
      <c r="B736" s="9"/>
      <c r="C736" s="26" t="s">
        <v>2454</v>
      </c>
      <c r="D736" s="22" t="s">
        <v>64</v>
      </c>
      <c r="E736" s="22" t="s">
        <v>1264</v>
      </c>
      <c r="F736" s="12">
        <v>15987</v>
      </c>
      <c r="G736" s="20">
        <v>15.56</v>
      </c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2"/>
    </row>
    <row r="737" spans="1:31" x14ac:dyDescent="0.2">
      <c r="A737" s="13"/>
      <c r="B737" s="22"/>
      <c r="C737" s="23" t="s">
        <v>1202</v>
      </c>
      <c r="D737" s="9" t="s">
        <v>64</v>
      </c>
      <c r="E737" s="9" t="s">
        <v>1046</v>
      </c>
      <c r="F737" s="12">
        <v>35250</v>
      </c>
      <c r="G737" s="20">
        <v>34.299999999999997</v>
      </c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2"/>
    </row>
    <row r="738" spans="1:31" ht="14.25" customHeight="1" x14ac:dyDescent="0.2">
      <c r="A738" s="13"/>
      <c r="B738" s="22"/>
      <c r="C738" s="23"/>
      <c r="D738" s="9"/>
      <c r="E738" s="9"/>
      <c r="F738" s="11"/>
      <c r="G738" s="12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2"/>
    </row>
    <row r="739" spans="1:31" ht="14.25" customHeight="1" x14ac:dyDescent="0.2">
      <c r="A739" s="13"/>
      <c r="B739" s="22"/>
      <c r="C739" s="23"/>
      <c r="D739" s="9"/>
      <c r="E739" s="9"/>
      <c r="F739" s="18"/>
      <c r="G739" s="1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2"/>
    </row>
    <row r="740" spans="1:31" ht="14.25" customHeight="1" x14ac:dyDescent="0.25">
      <c r="A740" s="8"/>
      <c r="B740" s="8"/>
      <c r="C740" s="19"/>
      <c r="D740" s="8"/>
      <c r="E740" s="8"/>
      <c r="F740" s="25"/>
      <c r="G740" s="15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21"/>
    </row>
    <row r="741" spans="1:31" ht="14.25" customHeight="1" x14ac:dyDescent="0.25">
      <c r="A741" s="8"/>
      <c r="B741" s="8"/>
      <c r="C741" s="19"/>
      <c r="D741" s="8"/>
      <c r="E741" s="8"/>
      <c r="F741" s="18"/>
      <c r="G741" s="15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21"/>
    </row>
    <row r="742" spans="1:31" ht="14.25" customHeight="1" x14ac:dyDescent="0.25">
      <c r="A742" s="8"/>
      <c r="B742" s="8"/>
      <c r="C742" s="19"/>
      <c r="D742" s="8"/>
      <c r="E742" s="8"/>
      <c r="F742" s="25"/>
      <c r="G742" s="27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21"/>
    </row>
    <row r="743" spans="1:31" ht="14.25" customHeight="1" x14ac:dyDescent="0.25">
      <c r="A743" s="8"/>
      <c r="B743" s="8"/>
      <c r="C743" s="19"/>
      <c r="D743" s="8"/>
      <c r="E743" s="8"/>
      <c r="F743" s="25"/>
      <c r="G743" s="27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21"/>
    </row>
    <row r="744" spans="1:31" x14ac:dyDescent="0.2">
      <c r="A744" s="8"/>
      <c r="B744" s="9" t="s">
        <v>782</v>
      </c>
      <c r="C744" s="23" t="s">
        <v>2004</v>
      </c>
      <c r="D744" s="9" t="s">
        <v>64</v>
      </c>
      <c r="E744" s="9" t="s">
        <v>452</v>
      </c>
      <c r="F744" s="12">
        <v>592</v>
      </c>
      <c r="G744" s="20">
        <v>0.91</v>
      </c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2"/>
    </row>
    <row r="745" spans="1:31" x14ac:dyDescent="0.2">
      <c r="A745" s="8"/>
      <c r="B745" s="9" t="s">
        <v>2651</v>
      </c>
      <c r="C745" s="23" t="s">
        <v>1734</v>
      </c>
      <c r="D745" s="9" t="s">
        <v>64</v>
      </c>
      <c r="E745" s="9" t="s">
        <v>674</v>
      </c>
      <c r="F745" s="12">
        <v>484</v>
      </c>
      <c r="G745" s="20">
        <v>0.74</v>
      </c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2"/>
    </row>
    <row r="746" spans="1:31" x14ac:dyDescent="0.2">
      <c r="A746" s="8"/>
      <c r="B746" s="9"/>
      <c r="C746" s="23" t="s">
        <v>1475</v>
      </c>
      <c r="D746" s="9" t="s">
        <v>64</v>
      </c>
      <c r="E746" s="9" t="s">
        <v>233</v>
      </c>
      <c r="F746" s="12">
        <v>438</v>
      </c>
      <c r="G746" s="20">
        <v>0.67</v>
      </c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2"/>
    </row>
    <row r="747" spans="1:31" x14ac:dyDescent="0.2">
      <c r="A747" s="8"/>
      <c r="B747" s="9"/>
      <c r="C747" s="23" t="s">
        <v>1907</v>
      </c>
      <c r="D747" s="9" t="s">
        <v>64</v>
      </c>
      <c r="E747" s="9" t="s">
        <v>2384</v>
      </c>
      <c r="F747" s="15">
        <v>37173</v>
      </c>
      <c r="G747" s="1">
        <v>56.77</v>
      </c>
      <c r="H747" s="1" t="s">
        <v>2549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2"/>
    </row>
    <row r="748" spans="1:31" ht="15" x14ac:dyDescent="0.25">
      <c r="A748" s="8"/>
      <c r="B748" s="8"/>
      <c r="C748" s="19" t="s">
        <v>425</v>
      </c>
      <c r="D748" s="8" t="s">
        <v>64</v>
      </c>
      <c r="E748" s="8" t="s">
        <v>1264</v>
      </c>
      <c r="F748" s="15">
        <v>2735</v>
      </c>
      <c r="G748" s="20">
        <v>4.18</v>
      </c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21"/>
    </row>
    <row r="749" spans="1:31" ht="15" x14ac:dyDescent="0.25">
      <c r="A749" s="8"/>
      <c r="B749" s="8"/>
      <c r="C749" s="19" t="s">
        <v>145</v>
      </c>
      <c r="D749" s="8" t="s">
        <v>64</v>
      </c>
      <c r="E749" s="8" t="s">
        <v>1046</v>
      </c>
      <c r="F749" s="15">
        <v>24057</v>
      </c>
      <c r="G749" s="20">
        <v>36.74</v>
      </c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21"/>
    </row>
    <row r="750" spans="1:31" ht="14.25" customHeight="1" x14ac:dyDescent="0.25">
      <c r="A750" s="8"/>
      <c r="B750" s="8"/>
      <c r="C750" s="19"/>
      <c r="D750" s="8"/>
      <c r="E750" s="8"/>
      <c r="F750" s="25"/>
      <c r="G750" s="27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21"/>
    </row>
    <row r="751" spans="1:31" ht="14.25" customHeight="1" x14ac:dyDescent="0.25">
      <c r="A751" s="8"/>
      <c r="B751" s="8"/>
      <c r="C751" s="19"/>
      <c r="D751" s="8"/>
      <c r="E751" s="8"/>
      <c r="F751" s="25"/>
      <c r="G751" s="27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21"/>
    </row>
    <row r="752" spans="1:31" x14ac:dyDescent="0.2">
      <c r="A752" s="8"/>
      <c r="B752" s="9" t="s">
        <v>2063</v>
      </c>
      <c r="C752" s="23" t="s">
        <v>1683</v>
      </c>
      <c r="D752" s="9" t="s">
        <v>64</v>
      </c>
      <c r="E752" s="9" t="s">
        <v>2384</v>
      </c>
      <c r="F752" s="12">
        <v>47683</v>
      </c>
      <c r="G752" s="20">
        <v>44.24</v>
      </c>
      <c r="H752" s="1" t="s">
        <v>2549</v>
      </c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2"/>
    </row>
    <row r="753" spans="1:31" x14ac:dyDescent="0.2">
      <c r="A753" s="8"/>
      <c r="B753" s="9" t="s">
        <v>555</v>
      </c>
      <c r="C753" s="23" t="s">
        <v>2253</v>
      </c>
      <c r="D753" s="9" t="s">
        <v>64</v>
      </c>
      <c r="E753" s="9" t="s">
        <v>233</v>
      </c>
      <c r="F753" s="12">
        <v>962</v>
      </c>
      <c r="G753" s="20">
        <v>0.9</v>
      </c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2"/>
    </row>
    <row r="754" spans="1:31" x14ac:dyDescent="0.2">
      <c r="A754" s="8"/>
      <c r="B754" s="9"/>
      <c r="C754" s="23" t="s">
        <v>1923</v>
      </c>
      <c r="D754" s="9" t="s">
        <v>64</v>
      </c>
      <c r="E754" s="9" t="s">
        <v>1264</v>
      </c>
      <c r="F754" s="12">
        <v>11637</v>
      </c>
      <c r="G754" s="20">
        <v>10.8</v>
      </c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2"/>
    </row>
    <row r="755" spans="1:31" x14ac:dyDescent="0.2">
      <c r="A755" s="8"/>
      <c r="B755" s="9"/>
      <c r="C755" s="23" t="s">
        <v>422</v>
      </c>
      <c r="D755" s="9" t="s">
        <v>64</v>
      </c>
      <c r="E755" s="9" t="s">
        <v>1046</v>
      </c>
      <c r="F755" s="12">
        <v>47516</v>
      </c>
      <c r="G755" s="20">
        <v>44.08</v>
      </c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2"/>
    </row>
    <row r="756" spans="1:31" ht="14.25" customHeight="1" x14ac:dyDescent="0.2">
      <c r="A756" s="8"/>
      <c r="B756" s="9"/>
      <c r="C756" s="23"/>
      <c r="D756" s="9"/>
      <c r="E756" s="9"/>
      <c r="F756" s="24"/>
      <c r="G756" s="12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2"/>
    </row>
    <row r="757" spans="1:31" ht="14.25" customHeight="1" x14ac:dyDescent="0.2">
      <c r="A757" s="8"/>
      <c r="B757" s="9"/>
      <c r="C757" s="23"/>
      <c r="D757" s="9"/>
      <c r="E757" s="9"/>
      <c r="F757" s="25"/>
      <c r="G757" s="1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2"/>
    </row>
    <row r="758" spans="1:31" ht="14.25" customHeight="1" x14ac:dyDescent="0.25">
      <c r="A758" s="8"/>
      <c r="B758" s="8"/>
      <c r="C758" s="19"/>
      <c r="D758" s="8"/>
      <c r="E758" s="8"/>
      <c r="F758" s="25"/>
      <c r="G758" s="15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21"/>
    </row>
    <row r="759" spans="1:31" ht="14.25" customHeight="1" x14ac:dyDescent="0.25">
      <c r="A759" s="8"/>
      <c r="B759" s="8"/>
      <c r="C759" s="19"/>
      <c r="D759" s="8"/>
      <c r="E759" s="8"/>
      <c r="F759" s="18"/>
      <c r="G759" s="15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21"/>
    </row>
    <row r="760" spans="1:31" ht="14.25" customHeight="1" x14ac:dyDescent="0.25">
      <c r="A760" s="8"/>
      <c r="B760" s="8"/>
      <c r="C760" s="19"/>
      <c r="D760" s="8"/>
      <c r="E760" s="8"/>
      <c r="F760" s="25"/>
      <c r="G760" s="27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21"/>
    </row>
    <row r="761" spans="1:31" ht="14.25" customHeight="1" x14ac:dyDescent="0.25">
      <c r="A761" s="8"/>
      <c r="B761" s="8"/>
      <c r="C761" s="19"/>
      <c r="D761" s="8"/>
      <c r="E761" s="8"/>
      <c r="F761" s="25"/>
      <c r="G761" s="27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21"/>
    </row>
    <row r="762" spans="1:31" x14ac:dyDescent="0.2">
      <c r="A762" s="8"/>
      <c r="B762" s="9" t="s">
        <v>1946</v>
      </c>
      <c r="C762" s="23" t="s">
        <v>1225</v>
      </c>
      <c r="D762" s="9" t="s">
        <v>64</v>
      </c>
      <c r="E762" s="22" t="s">
        <v>452</v>
      </c>
      <c r="F762" s="12">
        <v>826</v>
      </c>
      <c r="G762" s="20">
        <v>1.73</v>
      </c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2"/>
    </row>
    <row r="763" spans="1:31" x14ac:dyDescent="0.2">
      <c r="A763" s="13"/>
      <c r="B763" s="22" t="s">
        <v>1176</v>
      </c>
      <c r="C763" s="23" t="s">
        <v>2225</v>
      </c>
      <c r="D763" s="9" t="s">
        <v>64</v>
      </c>
      <c r="E763" s="9" t="s">
        <v>2384</v>
      </c>
      <c r="F763" s="12">
        <v>26639</v>
      </c>
      <c r="G763" s="20">
        <v>55.61</v>
      </c>
      <c r="H763" s="1" t="s">
        <v>2549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2"/>
    </row>
    <row r="764" spans="1:31" x14ac:dyDescent="0.2">
      <c r="A764" s="8"/>
      <c r="B764" s="9"/>
      <c r="C764" s="23" t="s">
        <v>2620</v>
      </c>
      <c r="D764" s="9" t="s">
        <v>64</v>
      </c>
      <c r="E764" s="9" t="s">
        <v>233</v>
      </c>
      <c r="F764" s="12">
        <v>455</v>
      </c>
      <c r="G764" s="20">
        <v>0.95</v>
      </c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2"/>
    </row>
    <row r="765" spans="1:31" x14ac:dyDescent="0.2">
      <c r="A765" s="8"/>
      <c r="B765" s="9"/>
      <c r="C765" s="23" t="s">
        <v>1618</v>
      </c>
      <c r="D765" s="9" t="s">
        <v>64</v>
      </c>
      <c r="E765" s="9" t="s">
        <v>1264</v>
      </c>
      <c r="F765" s="12">
        <v>1389</v>
      </c>
      <c r="G765" s="20">
        <v>2.9</v>
      </c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2"/>
    </row>
    <row r="766" spans="1:31" x14ac:dyDescent="0.2">
      <c r="A766" s="8"/>
      <c r="B766" s="9"/>
      <c r="C766" s="23" t="s">
        <v>1503</v>
      </c>
      <c r="D766" s="9" t="s">
        <v>57</v>
      </c>
      <c r="E766" s="9" t="s">
        <v>1046</v>
      </c>
      <c r="F766" s="12">
        <v>18562</v>
      </c>
      <c r="G766" s="20">
        <v>38.75</v>
      </c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2"/>
    </row>
    <row r="767" spans="1:31" ht="14.25" customHeight="1" x14ac:dyDescent="0.2">
      <c r="A767" s="8"/>
      <c r="B767" s="9"/>
      <c r="C767" s="23"/>
      <c r="D767" s="9"/>
      <c r="E767" s="9"/>
      <c r="F767" s="25"/>
      <c r="G767" s="1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2"/>
    </row>
    <row r="768" spans="1:31" ht="14.25" customHeight="1" x14ac:dyDescent="0.25">
      <c r="A768" s="8"/>
      <c r="B768" s="8"/>
      <c r="C768" s="19"/>
      <c r="D768" s="8"/>
      <c r="E768" s="8"/>
      <c r="F768" s="25"/>
      <c r="G768" s="15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21"/>
    </row>
    <row r="769" spans="1:31" ht="14.25" customHeight="1" x14ac:dyDescent="0.25">
      <c r="A769" s="8"/>
      <c r="B769" s="8"/>
      <c r="C769" s="19"/>
      <c r="D769" s="8"/>
      <c r="E769" s="8"/>
      <c r="F769" s="18"/>
      <c r="G769" s="15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21"/>
    </row>
    <row r="770" spans="1:31" ht="14.25" customHeight="1" x14ac:dyDescent="0.25">
      <c r="A770" s="8"/>
      <c r="B770" s="8"/>
      <c r="C770" s="19"/>
      <c r="D770" s="8"/>
      <c r="E770" s="8"/>
      <c r="F770" s="25"/>
      <c r="G770" s="27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21"/>
    </row>
    <row r="771" spans="1:31" ht="14.25" customHeight="1" x14ac:dyDescent="0.25">
      <c r="A771" s="8"/>
      <c r="B771" s="8"/>
      <c r="C771" s="19"/>
      <c r="D771" s="8"/>
      <c r="E771" s="8"/>
      <c r="F771" s="25"/>
      <c r="G771" s="27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21"/>
    </row>
    <row r="772" spans="1:31" x14ac:dyDescent="0.2">
      <c r="A772" s="8"/>
      <c r="B772" s="9" t="s">
        <v>810</v>
      </c>
      <c r="C772" s="23" t="s">
        <v>253</v>
      </c>
      <c r="D772" s="9" t="s">
        <v>57</v>
      </c>
      <c r="E772" s="9" t="s">
        <v>674</v>
      </c>
      <c r="F772" s="12">
        <v>354</v>
      </c>
      <c r="G772" s="20">
        <v>0.84</v>
      </c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2"/>
    </row>
    <row r="773" spans="1:31" x14ac:dyDescent="0.2">
      <c r="A773" s="8"/>
      <c r="B773" s="9" t="s">
        <v>1903</v>
      </c>
      <c r="C773" s="23" t="s">
        <v>1805</v>
      </c>
      <c r="D773" s="9" t="s">
        <v>64</v>
      </c>
      <c r="E773" s="9" t="s">
        <v>2384</v>
      </c>
      <c r="F773" s="12">
        <v>24201</v>
      </c>
      <c r="G773" s="20">
        <v>57.21</v>
      </c>
      <c r="H773" s="1" t="s">
        <v>2549</v>
      </c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2"/>
    </row>
    <row r="774" spans="1:31" ht="14.25" customHeight="1" x14ac:dyDescent="0.2">
      <c r="A774" s="8"/>
      <c r="B774" s="9"/>
      <c r="C774" s="26" t="s">
        <v>944</v>
      </c>
      <c r="D774" s="9" t="s">
        <v>64</v>
      </c>
      <c r="E774" s="9" t="s">
        <v>233</v>
      </c>
      <c r="F774" s="12">
        <v>311</v>
      </c>
      <c r="G774" s="20">
        <v>0.74</v>
      </c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2"/>
    </row>
    <row r="775" spans="1:31" x14ac:dyDescent="0.2">
      <c r="A775" s="13"/>
      <c r="B775" s="9"/>
      <c r="C775" s="23" t="s">
        <v>956</v>
      </c>
      <c r="D775" s="9" t="s">
        <v>64</v>
      </c>
      <c r="E775" s="9" t="s">
        <v>1264</v>
      </c>
      <c r="F775" s="12">
        <v>5277</v>
      </c>
      <c r="G775" s="20">
        <v>12.48</v>
      </c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2"/>
    </row>
    <row r="776" spans="1:31" x14ac:dyDescent="0.2">
      <c r="A776" s="13"/>
      <c r="B776" s="9"/>
      <c r="C776" s="23" t="s">
        <v>1674</v>
      </c>
      <c r="D776" s="9" t="s">
        <v>64</v>
      </c>
      <c r="E776" s="9" t="s">
        <v>1046</v>
      </c>
      <c r="F776" s="12">
        <v>12160</v>
      </c>
      <c r="G776" s="20">
        <v>28.75</v>
      </c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2"/>
    </row>
    <row r="777" spans="1:31" ht="14.25" customHeight="1" x14ac:dyDescent="0.2">
      <c r="A777" s="13"/>
      <c r="B777" s="9"/>
      <c r="C777" s="23"/>
      <c r="D777" s="9"/>
      <c r="E777" s="9"/>
      <c r="F777" s="18"/>
      <c r="G777" s="1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2"/>
    </row>
    <row r="778" spans="1:31" ht="14.25" customHeight="1" x14ac:dyDescent="0.25">
      <c r="A778" s="8"/>
      <c r="B778" s="8"/>
      <c r="C778" s="19"/>
      <c r="D778" s="8"/>
      <c r="E778" s="8"/>
      <c r="F778" s="25"/>
      <c r="G778" s="15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21"/>
    </row>
    <row r="779" spans="1:31" ht="14.25" customHeight="1" x14ac:dyDescent="0.25">
      <c r="A779" s="8"/>
      <c r="B779" s="8"/>
      <c r="C779" s="19"/>
      <c r="D779" s="8"/>
      <c r="E779" s="8"/>
      <c r="F779" s="18"/>
      <c r="G779" s="15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21"/>
    </row>
    <row r="780" spans="1:31" ht="14.25" customHeight="1" x14ac:dyDescent="0.25">
      <c r="A780" s="8"/>
      <c r="B780" s="8"/>
      <c r="C780" s="19"/>
      <c r="D780" s="8"/>
      <c r="E780" s="8"/>
      <c r="F780" s="25"/>
      <c r="G780" s="27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21"/>
    </row>
    <row r="781" spans="1:31" ht="14.25" customHeight="1" x14ac:dyDescent="0.25">
      <c r="A781" s="8"/>
      <c r="B781" s="8"/>
      <c r="C781" s="19"/>
      <c r="D781" s="8"/>
      <c r="E781" s="8"/>
      <c r="F781" s="25"/>
      <c r="G781" s="27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21"/>
    </row>
    <row r="782" spans="1:31" ht="25.5" x14ac:dyDescent="0.2">
      <c r="A782" s="8"/>
      <c r="B782" s="9" t="s">
        <v>1077</v>
      </c>
      <c r="C782" s="23" t="s">
        <v>1327</v>
      </c>
      <c r="D782" s="9" t="s">
        <v>64</v>
      </c>
      <c r="E782" s="22" t="s">
        <v>233</v>
      </c>
      <c r="F782" s="12">
        <v>554</v>
      </c>
      <c r="G782" s="20">
        <v>0.91</v>
      </c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2"/>
    </row>
    <row r="783" spans="1:31" x14ac:dyDescent="0.2">
      <c r="A783" s="8"/>
      <c r="B783" s="9" t="s">
        <v>2532</v>
      </c>
      <c r="C783" s="23" t="s">
        <v>1159</v>
      </c>
      <c r="D783" s="9" t="s">
        <v>64</v>
      </c>
      <c r="E783" s="9" t="s">
        <v>2384</v>
      </c>
      <c r="F783" s="12">
        <v>37472</v>
      </c>
      <c r="G783" s="20">
        <v>61.35</v>
      </c>
      <c r="H783" s="1" t="s">
        <v>2549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2"/>
    </row>
    <row r="784" spans="1:31" x14ac:dyDescent="0.2">
      <c r="A784" s="13"/>
      <c r="B784" s="9"/>
      <c r="C784" s="23" t="s">
        <v>416</v>
      </c>
      <c r="D784" s="9" t="s">
        <v>64</v>
      </c>
      <c r="E784" s="9" t="s">
        <v>1264</v>
      </c>
      <c r="F784" s="12">
        <v>8013</v>
      </c>
      <c r="G784" s="20">
        <v>13.12</v>
      </c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2"/>
    </row>
    <row r="785" spans="1:31" x14ac:dyDescent="0.2">
      <c r="A785" s="13"/>
      <c r="B785" s="9"/>
      <c r="C785" s="23" t="s">
        <v>2276</v>
      </c>
      <c r="D785" s="9" t="s">
        <v>64</v>
      </c>
      <c r="E785" s="9" t="s">
        <v>1728</v>
      </c>
      <c r="F785" s="12">
        <v>255</v>
      </c>
      <c r="G785" s="20">
        <v>0.42</v>
      </c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2"/>
    </row>
    <row r="786" spans="1:31" x14ac:dyDescent="0.2">
      <c r="A786" s="13"/>
      <c r="B786" s="9"/>
      <c r="C786" s="23" t="s">
        <v>962</v>
      </c>
      <c r="D786" s="9" t="s">
        <v>64</v>
      </c>
      <c r="E786" s="9" t="s">
        <v>1046</v>
      </c>
      <c r="F786" s="15">
        <v>14794</v>
      </c>
      <c r="G786" s="20">
        <v>24.22</v>
      </c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2"/>
    </row>
    <row r="787" spans="1:31" ht="14.25" customHeight="1" x14ac:dyDescent="0.25">
      <c r="A787" s="8"/>
      <c r="B787" s="8"/>
      <c r="C787" s="19"/>
      <c r="D787" s="8"/>
      <c r="E787" s="8"/>
      <c r="F787" s="25"/>
      <c r="G787" s="15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21"/>
    </row>
    <row r="788" spans="1:31" ht="14.25" customHeight="1" x14ac:dyDescent="0.25">
      <c r="A788" s="8"/>
      <c r="B788" s="8"/>
      <c r="C788" s="19"/>
      <c r="D788" s="8"/>
      <c r="E788" s="8"/>
      <c r="F788" s="18"/>
      <c r="G788" s="15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21"/>
    </row>
    <row r="789" spans="1:31" ht="14.25" customHeight="1" x14ac:dyDescent="0.25">
      <c r="A789" s="8"/>
      <c r="B789" s="8"/>
      <c r="C789" s="19"/>
      <c r="D789" s="8"/>
      <c r="E789" s="8"/>
      <c r="F789" s="25"/>
      <c r="G789" s="27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21"/>
    </row>
    <row r="790" spans="1:31" ht="14.25" customHeight="1" x14ac:dyDescent="0.25">
      <c r="A790" s="8"/>
      <c r="B790" s="8"/>
      <c r="C790" s="19"/>
      <c r="D790" s="8"/>
      <c r="E790" s="8"/>
      <c r="F790" s="25"/>
      <c r="G790" s="27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21"/>
    </row>
    <row r="791" spans="1:31" x14ac:dyDescent="0.2">
      <c r="A791" s="8"/>
      <c r="B791" s="9" t="s">
        <v>1916</v>
      </c>
      <c r="C791" s="23" t="s">
        <v>1194</v>
      </c>
      <c r="D791" s="9" t="s">
        <v>64</v>
      </c>
      <c r="E791" s="9" t="s">
        <v>452</v>
      </c>
      <c r="F791" s="12">
        <v>1556</v>
      </c>
      <c r="G791" s="20">
        <v>0.91</v>
      </c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2"/>
    </row>
    <row r="792" spans="1:31" x14ac:dyDescent="0.2">
      <c r="A792" s="8"/>
      <c r="B792" s="9" t="s">
        <v>1882</v>
      </c>
      <c r="C792" s="23" t="s">
        <v>365</v>
      </c>
      <c r="D792" s="9" t="s">
        <v>64</v>
      </c>
      <c r="E792" s="9" t="s">
        <v>2384</v>
      </c>
      <c r="F792" s="12">
        <v>21102</v>
      </c>
      <c r="G792" s="20">
        <v>12.32</v>
      </c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2"/>
    </row>
    <row r="793" spans="1:31" x14ac:dyDescent="0.2">
      <c r="A793" s="8"/>
      <c r="B793" s="9"/>
      <c r="C793" s="23" t="s">
        <v>1506</v>
      </c>
      <c r="D793" s="9" t="s">
        <v>64</v>
      </c>
      <c r="E793" s="9" t="s">
        <v>233</v>
      </c>
      <c r="F793" s="12">
        <v>961</v>
      </c>
      <c r="G793" s="20">
        <v>0.56000000000000005</v>
      </c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2"/>
    </row>
    <row r="794" spans="1:31" ht="14.25" customHeight="1" x14ac:dyDescent="0.2">
      <c r="A794" s="13"/>
      <c r="B794" s="9"/>
      <c r="C794" s="26" t="s">
        <v>2156</v>
      </c>
      <c r="D794" s="22" t="s">
        <v>64</v>
      </c>
      <c r="E794" s="22" t="s">
        <v>1264</v>
      </c>
      <c r="F794" s="12">
        <v>60124</v>
      </c>
      <c r="G794" s="20">
        <v>35.090000000000003</v>
      </c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2"/>
    </row>
    <row r="795" spans="1:31" ht="14.25" customHeight="1" x14ac:dyDescent="0.2">
      <c r="A795" s="8"/>
      <c r="B795" s="9"/>
      <c r="C795" s="26" t="s">
        <v>2648</v>
      </c>
      <c r="D795" s="22" t="s">
        <v>64</v>
      </c>
      <c r="E795" s="22" t="s">
        <v>1728</v>
      </c>
      <c r="F795" s="12">
        <v>2</v>
      </c>
      <c r="G795" s="20">
        <v>0.01</v>
      </c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2"/>
    </row>
    <row r="796" spans="1:31" ht="14.25" customHeight="1" x14ac:dyDescent="0.2">
      <c r="A796" s="8"/>
      <c r="B796" s="9"/>
      <c r="C796" s="26" t="s">
        <v>2620</v>
      </c>
      <c r="D796" s="22" t="s">
        <v>64</v>
      </c>
      <c r="E796" s="22" t="s">
        <v>963</v>
      </c>
      <c r="F796" s="12">
        <v>681</v>
      </c>
      <c r="G796" s="20">
        <v>0.4</v>
      </c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2"/>
    </row>
    <row r="797" spans="1:31" ht="14.25" customHeight="1" x14ac:dyDescent="0.2">
      <c r="A797" s="8"/>
      <c r="B797" s="9"/>
      <c r="C797" s="26" t="s">
        <v>1885</v>
      </c>
      <c r="D797" s="22" t="s">
        <v>64</v>
      </c>
      <c r="E797" s="22" t="s">
        <v>1046</v>
      </c>
      <c r="F797" s="12">
        <v>86945</v>
      </c>
      <c r="G797" s="20">
        <v>50.74</v>
      </c>
      <c r="H797" s="1" t="s">
        <v>2549</v>
      </c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2"/>
    </row>
    <row r="798" spans="1:31" ht="14.25" customHeight="1" x14ac:dyDescent="0.2">
      <c r="A798" s="8"/>
      <c r="B798" s="9"/>
      <c r="C798" s="26"/>
      <c r="D798" s="22"/>
      <c r="E798" s="22"/>
      <c r="F798" s="25"/>
      <c r="G798" s="1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2"/>
    </row>
    <row r="799" spans="1:31" ht="14.25" customHeight="1" x14ac:dyDescent="0.25">
      <c r="A799" s="8"/>
      <c r="B799" s="8"/>
      <c r="C799" s="19"/>
      <c r="D799" s="8"/>
      <c r="E799" s="8"/>
      <c r="F799" s="25"/>
      <c r="G799" s="15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21"/>
    </row>
    <row r="800" spans="1:31" ht="14.25" customHeight="1" x14ac:dyDescent="0.25">
      <c r="A800" s="8"/>
      <c r="B800" s="8"/>
      <c r="C800" s="19"/>
      <c r="D800" s="8"/>
      <c r="E800" s="8"/>
      <c r="F800" s="18"/>
      <c r="G800" s="15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21"/>
    </row>
    <row r="801" spans="1:31" ht="14.25" customHeight="1" x14ac:dyDescent="0.25">
      <c r="A801" s="8"/>
      <c r="B801" s="8"/>
      <c r="C801" s="19"/>
      <c r="D801" s="8"/>
      <c r="E801" s="8"/>
      <c r="F801" s="25"/>
      <c r="G801" s="27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21"/>
    </row>
    <row r="802" spans="1:31" ht="14.25" customHeight="1" x14ac:dyDescent="0.25">
      <c r="A802" s="8"/>
      <c r="B802" s="8"/>
      <c r="C802" s="19"/>
      <c r="D802" s="8"/>
      <c r="E802" s="8"/>
      <c r="F802" s="25"/>
      <c r="G802" s="27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21"/>
    </row>
    <row r="803" spans="1:31" x14ac:dyDescent="0.2">
      <c r="A803" s="13"/>
      <c r="B803" s="9" t="s">
        <v>473</v>
      </c>
      <c r="C803" s="23" t="s">
        <v>492</v>
      </c>
      <c r="D803" s="9" t="s">
        <v>64</v>
      </c>
      <c r="E803" s="9" t="s">
        <v>452</v>
      </c>
      <c r="F803" s="12">
        <v>568</v>
      </c>
      <c r="G803" s="20">
        <v>1.02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2"/>
    </row>
    <row r="804" spans="1:31" x14ac:dyDescent="0.2">
      <c r="A804" s="8"/>
      <c r="B804" s="9" t="s">
        <v>1704</v>
      </c>
      <c r="C804" s="23" t="s">
        <v>316</v>
      </c>
      <c r="D804" s="9" t="s">
        <v>64</v>
      </c>
      <c r="E804" s="9" t="s">
        <v>2384</v>
      </c>
      <c r="F804" s="12">
        <v>8791</v>
      </c>
      <c r="G804" s="20">
        <v>15.75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2"/>
    </row>
    <row r="805" spans="1:31" x14ac:dyDescent="0.2">
      <c r="A805" s="13"/>
      <c r="B805" s="9"/>
      <c r="C805" s="23" t="s">
        <v>933</v>
      </c>
      <c r="D805" s="9" t="s">
        <v>64</v>
      </c>
      <c r="E805" s="9" t="s">
        <v>233</v>
      </c>
      <c r="F805" s="12">
        <v>261</v>
      </c>
      <c r="G805" s="20">
        <v>0.47</v>
      </c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2"/>
    </row>
    <row r="806" spans="1:31" x14ac:dyDescent="0.2">
      <c r="A806" s="8"/>
      <c r="B806" s="9"/>
      <c r="C806" s="23" t="s">
        <v>673</v>
      </c>
      <c r="D806" s="9" t="s">
        <v>64</v>
      </c>
      <c r="E806" s="9" t="s">
        <v>1264</v>
      </c>
      <c r="F806" s="12">
        <v>19230</v>
      </c>
      <c r="G806" s="20">
        <v>34.44</v>
      </c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2"/>
    </row>
    <row r="807" spans="1:31" x14ac:dyDescent="0.2">
      <c r="A807" s="8"/>
      <c r="B807" s="9"/>
      <c r="C807" s="23" t="s">
        <v>1020</v>
      </c>
      <c r="D807" s="9" t="s">
        <v>57</v>
      </c>
      <c r="E807" s="9" t="s">
        <v>1046</v>
      </c>
      <c r="F807" s="12">
        <v>26996</v>
      </c>
      <c r="G807" s="20">
        <v>48.34</v>
      </c>
      <c r="H807" s="1" t="s">
        <v>2549</v>
      </c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2"/>
    </row>
    <row r="808" spans="1:31" ht="14.25" customHeight="1" x14ac:dyDescent="0.2">
      <c r="A808" s="8"/>
      <c r="B808" s="9"/>
      <c r="C808" s="23"/>
      <c r="D808" s="9"/>
      <c r="E808" s="9"/>
      <c r="F808" s="24"/>
      <c r="G808" s="12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2"/>
    </row>
    <row r="809" spans="1:31" ht="14.25" customHeight="1" x14ac:dyDescent="0.2">
      <c r="A809" s="13"/>
      <c r="B809" s="9"/>
      <c r="C809" s="13"/>
      <c r="D809" s="22"/>
      <c r="E809" s="22"/>
      <c r="F809" s="18"/>
      <c r="G809" s="1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2"/>
    </row>
    <row r="810" spans="1:31" ht="14.25" customHeight="1" x14ac:dyDescent="0.25">
      <c r="A810" s="8"/>
      <c r="B810" s="8"/>
      <c r="C810" s="19"/>
      <c r="D810" s="8"/>
      <c r="E810" s="8"/>
      <c r="F810" s="25"/>
      <c r="G810" s="15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21"/>
    </row>
    <row r="811" spans="1:31" ht="14.25" customHeight="1" x14ac:dyDescent="0.25">
      <c r="A811" s="8"/>
      <c r="B811" s="8"/>
      <c r="C811" s="19"/>
      <c r="D811" s="8"/>
      <c r="E811" s="8"/>
      <c r="F811" s="18"/>
      <c r="G811" s="15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21"/>
    </row>
    <row r="812" spans="1:31" ht="14.25" customHeight="1" x14ac:dyDescent="0.25">
      <c r="A812" s="8"/>
      <c r="B812" s="8"/>
      <c r="C812" s="19"/>
      <c r="D812" s="8"/>
      <c r="E812" s="8"/>
      <c r="F812" s="25"/>
      <c r="G812" s="27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21"/>
    </row>
    <row r="813" spans="1:31" ht="14.25" customHeight="1" x14ac:dyDescent="0.25">
      <c r="A813" s="8"/>
      <c r="B813" s="8"/>
      <c r="C813" s="19"/>
      <c r="D813" s="8"/>
      <c r="E813" s="8"/>
      <c r="F813" s="25"/>
      <c r="G813" s="27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21"/>
    </row>
    <row r="814" spans="1:31" ht="14.25" customHeight="1" x14ac:dyDescent="0.2">
      <c r="A814" s="13"/>
      <c r="B814" s="9"/>
      <c r="C814" s="48"/>
      <c r="D814" s="13"/>
      <c r="E814" s="22"/>
      <c r="F814" s="18"/>
      <c r="G814" s="15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2"/>
    </row>
    <row r="815" spans="1:31" ht="14.25" customHeight="1" x14ac:dyDescent="0.2">
      <c r="A815" s="20" t="s">
        <v>2354</v>
      </c>
      <c r="B815" s="26" t="s">
        <v>1966</v>
      </c>
      <c r="C815" s="1"/>
      <c r="D815" s="22"/>
      <c r="E815" s="22"/>
      <c r="F815" s="11"/>
      <c r="G815" s="12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26"/>
    </row>
    <row r="816" spans="1:31" ht="14.25" customHeight="1" x14ac:dyDescent="0.2">
      <c r="A816" s="20"/>
      <c r="B816" s="26" t="s">
        <v>2199</v>
      </c>
      <c r="C816" s="1"/>
      <c r="D816" s="22"/>
      <c r="E816" s="22"/>
      <c r="F816" s="11"/>
      <c r="G816" s="12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26"/>
    </row>
    <row r="817" spans="1:31" ht="14.25" customHeight="1" x14ac:dyDescent="0.2">
      <c r="A817" s="20"/>
      <c r="B817" s="1"/>
      <c r="C817" s="1"/>
      <c r="D817" s="22"/>
      <c r="E817" s="22"/>
      <c r="F817" s="11"/>
      <c r="G817" s="12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26"/>
    </row>
    <row r="818" spans="1:31" ht="14.25" customHeight="1" x14ac:dyDescent="0.2">
      <c r="A818" s="20"/>
      <c r="B818" s="1"/>
      <c r="C818" s="1"/>
      <c r="D818" s="22"/>
      <c r="E818" s="22"/>
      <c r="F818" s="11"/>
      <c r="G818" s="12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26"/>
    </row>
    <row r="819" spans="1:31" ht="14.25" customHeight="1" x14ac:dyDescent="0.2">
      <c r="A819" s="20"/>
      <c r="B819" s="1"/>
      <c r="C819" s="1"/>
      <c r="D819" s="22"/>
      <c r="E819" s="22"/>
      <c r="F819" s="18"/>
      <c r="G819" s="15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26"/>
    </row>
    <row r="820" spans="1:31" ht="14.25" customHeight="1" x14ac:dyDescent="0.2">
      <c r="A820" s="20"/>
      <c r="B820" s="1"/>
      <c r="C820" s="1"/>
      <c r="D820" s="22"/>
      <c r="E820" s="22"/>
      <c r="F820" s="11"/>
      <c r="G820" s="12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26"/>
    </row>
    <row r="821" spans="1:31" ht="14.25" customHeight="1" x14ac:dyDescent="0.2">
      <c r="A821" s="20"/>
      <c r="B821" s="1"/>
      <c r="C821" s="1"/>
      <c r="D821" s="22"/>
      <c r="E821" s="22"/>
      <c r="F821" s="11"/>
      <c r="G821" s="12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26"/>
    </row>
    <row r="822" spans="1:31" ht="14.25" customHeight="1" x14ac:dyDescent="0.2">
      <c r="A822" s="20"/>
      <c r="B822" s="1"/>
      <c r="C822" s="20"/>
      <c r="D822" s="22"/>
      <c r="E822" s="13"/>
      <c r="F822" s="18"/>
      <c r="G822" s="15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26"/>
    </row>
    <row r="823" spans="1:31" ht="14.25" customHeight="1" x14ac:dyDescent="0.2">
      <c r="A823" s="20"/>
      <c r="B823" s="1"/>
      <c r="C823" s="20"/>
      <c r="D823" s="22"/>
      <c r="E823" s="48"/>
      <c r="F823" s="11"/>
      <c r="G823" s="12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26"/>
    </row>
    <row r="824" spans="1:31" ht="14.25" customHeight="1" x14ac:dyDescent="0.2">
      <c r="A824" s="20"/>
      <c r="B824" s="1"/>
      <c r="C824" s="48"/>
      <c r="D824" s="22"/>
      <c r="E824" s="22"/>
      <c r="F824" s="11"/>
      <c r="G824" s="12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26"/>
    </row>
    <row r="825" spans="1:31" ht="14.25" customHeight="1" x14ac:dyDescent="0.2">
      <c r="A825" s="20"/>
      <c r="B825" s="1"/>
      <c r="C825" s="1"/>
      <c r="D825" s="22"/>
      <c r="E825" s="22"/>
      <c r="F825" s="11"/>
      <c r="G825" s="12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26"/>
    </row>
    <row r="826" spans="1:31" ht="14.25" customHeight="1" x14ac:dyDescent="0.2">
      <c r="A826" s="20"/>
      <c r="B826" s="26" t="s">
        <v>1821</v>
      </c>
      <c r="C826" s="1"/>
      <c r="D826" s="22"/>
      <c r="E826" s="22"/>
      <c r="F826" s="11"/>
      <c r="G826" s="12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26"/>
    </row>
    <row r="827" spans="1:31" ht="14.25" customHeight="1" x14ac:dyDescent="0.2">
      <c r="A827" s="20"/>
      <c r="B827" s="26" t="s">
        <v>184</v>
      </c>
      <c r="C827" s="1"/>
      <c r="D827" s="22"/>
      <c r="E827" s="22"/>
      <c r="F827" s="11"/>
      <c r="G827" s="12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26"/>
    </row>
    <row r="828" spans="1:31" ht="14.25" customHeight="1" x14ac:dyDescent="0.2">
      <c r="A828" s="20"/>
      <c r="B828" s="1"/>
      <c r="C828" s="1"/>
      <c r="D828" s="22"/>
      <c r="E828" s="22"/>
      <c r="F828" s="11"/>
      <c r="G828" s="12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26"/>
    </row>
    <row r="829" spans="1:31" ht="14.25" customHeight="1" x14ac:dyDescent="0.2">
      <c r="A829" s="20"/>
      <c r="B829" s="1"/>
      <c r="C829" s="1"/>
      <c r="D829" s="22"/>
      <c r="E829" s="22"/>
      <c r="F829" s="18"/>
      <c r="G829" s="15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26"/>
    </row>
    <row r="830" spans="1:31" ht="14.25" customHeight="1" x14ac:dyDescent="0.2">
      <c r="A830" s="20"/>
      <c r="B830" s="1"/>
      <c r="C830" s="1"/>
      <c r="D830" s="22"/>
      <c r="E830" s="22"/>
      <c r="F830" s="11"/>
      <c r="G830" s="12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26"/>
    </row>
    <row r="831" spans="1:31" ht="14.25" customHeight="1" x14ac:dyDescent="0.2">
      <c r="A831" s="20"/>
      <c r="B831" s="1"/>
      <c r="C831" s="1"/>
      <c r="D831" s="22"/>
      <c r="E831" s="22"/>
      <c r="F831" s="11"/>
      <c r="G831" s="12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26"/>
    </row>
    <row r="832" spans="1:31" ht="14.25" customHeight="1" x14ac:dyDescent="0.2">
      <c r="A832" s="20"/>
      <c r="B832" s="1"/>
      <c r="C832" s="48"/>
      <c r="D832" s="22"/>
      <c r="E832" s="22"/>
      <c r="F832" s="18"/>
      <c r="G832" s="15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26"/>
    </row>
    <row r="833" spans="1:31" ht="14.25" customHeight="1" x14ac:dyDescent="0.2">
      <c r="A833" s="20"/>
      <c r="B833" s="1"/>
      <c r="C833" s="48"/>
      <c r="D833" s="22"/>
      <c r="E833" s="22"/>
      <c r="F833" s="11"/>
      <c r="G833" s="12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26"/>
    </row>
    <row r="834" spans="1:31" ht="14.25" customHeight="1" x14ac:dyDescent="0.2">
      <c r="A834" s="20"/>
      <c r="B834" s="1"/>
      <c r="C834" s="48"/>
      <c r="D834" s="22"/>
      <c r="E834" s="22"/>
      <c r="F834" s="18"/>
      <c r="G834" s="12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26"/>
    </row>
    <row r="835" spans="1:31" ht="14.25" customHeight="1" x14ac:dyDescent="0.2">
      <c r="A835" s="20"/>
      <c r="B835" s="1"/>
      <c r="C835" s="1"/>
      <c r="D835" s="22"/>
      <c r="E835" s="22"/>
      <c r="F835" s="11"/>
      <c r="G835" s="12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26"/>
    </row>
    <row r="836" spans="1:31" ht="12.75" x14ac:dyDescent="0.2">
      <c r="A836" s="20"/>
      <c r="B836" s="26" t="s">
        <v>331</v>
      </c>
      <c r="C836" s="1" t="s">
        <v>1529</v>
      </c>
      <c r="D836" s="22"/>
      <c r="E836" s="22" t="s">
        <v>452</v>
      </c>
      <c r="F836" s="18">
        <v>11780</v>
      </c>
      <c r="G836" s="15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26"/>
    </row>
    <row r="837" spans="1:31" ht="12.75" x14ac:dyDescent="0.2">
      <c r="A837" s="20"/>
      <c r="B837" s="26" t="s">
        <v>1058</v>
      </c>
      <c r="C837" s="1" t="s">
        <v>2272</v>
      </c>
      <c r="D837" s="22"/>
      <c r="E837" s="22" t="s">
        <v>674</v>
      </c>
      <c r="F837" s="11">
        <v>2217</v>
      </c>
      <c r="G837" s="12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26"/>
    </row>
    <row r="838" spans="1:31" ht="12.75" x14ac:dyDescent="0.2">
      <c r="A838" s="20"/>
      <c r="B838" s="1"/>
      <c r="C838" s="1" t="s">
        <v>1998</v>
      </c>
      <c r="D838" s="22"/>
      <c r="E838" s="22" t="s">
        <v>2384</v>
      </c>
      <c r="F838" s="11">
        <v>3555</v>
      </c>
      <c r="G838" s="12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26"/>
    </row>
    <row r="839" spans="1:31" ht="12.75" x14ac:dyDescent="0.2">
      <c r="A839" s="20"/>
      <c r="B839" s="1"/>
      <c r="C839" s="1" t="s">
        <v>406</v>
      </c>
      <c r="D839" s="22"/>
      <c r="E839" s="22" t="s">
        <v>18</v>
      </c>
      <c r="F839" s="11">
        <v>237</v>
      </c>
      <c r="G839" s="12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26"/>
    </row>
    <row r="840" spans="1:31" ht="12.75" x14ac:dyDescent="0.2">
      <c r="A840" s="20"/>
      <c r="B840" s="1"/>
      <c r="C840" s="1" t="s">
        <v>1536</v>
      </c>
      <c r="D840" s="22"/>
      <c r="E840" s="22" t="s">
        <v>1264</v>
      </c>
      <c r="F840" s="11">
        <v>1244</v>
      </c>
      <c r="G840" s="12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26"/>
    </row>
    <row r="841" spans="1:31" ht="12.75" x14ac:dyDescent="0.2">
      <c r="A841" s="20"/>
      <c r="B841" s="1"/>
      <c r="C841" s="1" t="s">
        <v>1815</v>
      </c>
      <c r="D841" s="22"/>
      <c r="E841" s="22" t="s">
        <v>1046</v>
      </c>
      <c r="F841" s="11">
        <v>40515</v>
      </c>
      <c r="G841" s="1"/>
      <c r="H841" s="12" t="s">
        <v>2549</v>
      </c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26"/>
    </row>
    <row r="842" spans="1:31" ht="14.25" customHeight="1" x14ac:dyDescent="0.2">
      <c r="A842" s="20"/>
      <c r="B842" s="1"/>
      <c r="C842" s="1"/>
      <c r="D842" s="22"/>
      <c r="E842" s="22"/>
      <c r="F842" s="11"/>
      <c r="G842" s="12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26"/>
    </row>
    <row r="843" spans="1:31" ht="14.25" customHeight="1" x14ac:dyDescent="0.2">
      <c r="A843" s="20"/>
      <c r="B843" s="1"/>
      <c r="C843" s="1"/>
      <c r="D843" s="22"/>
      <c r="E843" s="22"/>
      <c r="F843" s="11"/>
      <c r="G843" s="12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26"/>
    </row>
    <row r="844" spans="1:31" ht="14.25" customHeight="1" x14ac:dyDescent="0.2">
      <c r="A844" s="20"/>
      <c r="B844" s="1"/>
      <c r="C844" s="48"/>
      <c r="D844" s="22"/>
      <c r="E844" s="22"/>
      <c r="F844" s="18"/>
      <c r="G844" s="15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26"/>
    </row>
    <row r="845" spans="1:31" ht="14.25" customHeight="1" x14ac:dyDescent="0.2">
      <c r="A845" s="20"/>
      <c r="B845" s="1"/>
      <c r="C845" s="48"/>
      <c r="D845" s="22"/>
      <c r="E845" s="22"/>
      <c r="F845" s="11"/>
      <c r="G845" s="12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26"/>
    </row>
    <row r="846" spans="1:31" ht="14.25" customHeight="1" x14ac:dyDescent="0.2">
      <c r="A846" s="20"/>
      <c r="B846" s="1"/>
      <c r="C846" s="48"/>
      <c r="D846" s="22"/>
      <c r="E846" s="22"/>
      <c r="F846" s="18"/>
      <c r="G846" s="12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26"/>
    </row>
    <row r="847" spans="1:31" ht="14.25" customHeight="1" x14ac:dyDescent="0.2">
      <c r="A847" s="20"/>
      <c r="B847" s="1"/>
      <c r="C847" s="1"/>
      <c r="D847" s="22"/>
      <c r="E847" s="22"/>
      <c r="F847" s="11"/>
      <c r="G847" s="12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26"/>
    </row>
    <row r="848" spans="1:31" ht="14.25" customHeight="1" x14ac:dyDescent="0.2">
      <c r="A848" s="20"/>
      <c r="B848" s="26" t="s">
        <v>1873</v>
      </c>
      <c r="C848" s="1"/>
      <c r="D848" s="22"/>
      <c r="E848" s="22"/>
      <c r="F848" s="11"/>
      <c r="G848" s="12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26"/>
    </row>
    <row r="849" spans="1:31" ht="14.25" customHeight="1" x14ac:dyDescent="0.2">
      <c r="A849" s="20"/>
      <c r="B849" s="26" t="s">
        <v>2433</v>
      </c>
      <c r="C849" s="1"/>
      <c r="D849" s="22"/>
      <c r="E849" s="22"/>
      <c r="F849" s="11"/>
      <c r="G849" s="12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26"/>
    </row>
    <row r="850" spans="1:31" ht="14.25" customHeight="1" x14ac:dyDescent="0.2">
      <c r="A850" s="20"/>
      <c r="B850" s="26" t="s">
        <v>808</v>
      </c>
      <c r="C850" s="1"/>
      <c r="D850" s="22"/>
      <c r="E850" s="22"/>
      <c r="F850" s="11"/>
      <c r="G850" s="12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26"/>
    </row>
    <row r="851" spans="1:31" ht="14.25" customHeight="1" x14ac:dyDescent="0.2">
      <c r="A851" s="20"/>
      <c r="B851" s="1"/>
      <c r="C851" s="1"/>
      <c r="D851" s="22"/>
      <c r="E851" s="22"/>
      <c r="F851" s="11"/>
      <c r="G851" s="12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26"/>
    </row>
    <row r="852" spans="1:31" ht="14.25" customHeight="1" x14ac:dyDescent="0.2">
      <c r="A852" s="20"/>
      <c r="B852" s="1"/>
      <c r="C852" s="1"/>
      <c r="D852" s="22"/>
      <c r="E852" s="22"/>
      <c r="F852" s="18"/>
      <c r="G852" s="15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26"/>
    </row>
    <row r="853" spans="1:31" ht="14.25" customHeight="1" x14ac:dyDescent="0.2">
      <c r="A853" s="20"/>
      <c r="B853" s="1"/>
      <c r="C853" s="1"/>
      <c r="D853" s="22"/>
      <c r="E853" s="22"/>
      <c r="F853" s="11"/>
      <c r="G853" s="12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26"/>
    </row>
    <row r="854" spans="1:31" ht="14.25" customHeight="1" x14ac:dyDescent="0.2">
      <c r="A854" s="20"/>
      <c r="B854" s="1"/>
      <c r="C854" s="48"/>
      <c r="D854" s="22"/>
      <c r="E854" s="22"/>
      <c r="F854" s="18"/>
      <c r="G854" s="15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26"/>
    </row>
    <row r="855" spans="1:31" ht="14.25" customHeight="1" x14ac:dyDescent="0.2">
      <c r="A855" s="20"/>
      <c r="B855" s="1"/>
      <c r="C855" s="48"/>
      <c r="D855" s="22"/>
      <c r="E855" s="22"/>
      <c r="F855" s="11"/>
      <c r="G855" s="12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26"/>
    </row>
    <row r="856" spans="1:31" ht="14.25" customHeight="1" x14ac:dyDescent="0.2">
      <c r="A856" s="20"/>
      <c r="B856" s="1"/>
      <c r="C856" s="48"/>
      <c r="D856" s="22"/>
      <c r="E856" s="13"/>
      <c r="F856" s="18"/>
      <c r="G856" s="12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26"/>
    </row>
    <row r="857" spans="1:31" ht="14.25" customHeight="1" x14ac:dyDescent="0.2">
      <c r="A857" s="20"/>
      <c r="B857" s="1"/>
      <c r="C857" s="1"/>
      <c r="D857" s="22"/>
      <c r="E857" s="22"/>
      <c r="F857" s="11"/>
      <c r="G857" s="12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26"/>
    </row>
    <row r="858" spans="1:31" ht="14.25" customHeight="1" x14ac:dyDescent="0.2">
      <c r="A858" s="20"/>
      <c r="B858" s="26" t="s">
        <v>1850</v>
      </c>
      <c r="C858" s="1"/>
      <c r="D858" s="22"/>
      <c r="E858" s="22"/>
      <c r="F858" s="11"/>
      <c r="G858" s="12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26"/>
    </row>
    <row r="859" spans="1:31" ht="14.25" customHeight="1" x14ac:dyDescent="0.2">
      <c r="A859" s="20"/>
      <c r="B859" s="26" t="s">
        <v>517</v>
      </c>
      <c r="C859" s="1"/>
      <c r="D859" s="22"/>
      <c r="E859" s="22"/>
      <c r="F859" s="11"/>
      <c r="G859" s="12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26"/>
    </row>
    <row r="860" spans="1:31" ht="14.25" customHeight="1" x14ac:dyDescent="0.2">
      <c r="A860" s="20"/>
      <c r="B860" s="26" t="s">
        <v>760</v>
      </c>
      <c r="C860" s="1"/>
      <c r="D860" s="22"/>
      <c r="E860" s="22"/>
      <c r="F860" s="11"/>
      <c r="G860" s="12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26"/>
    </row>
    <row r="861" spans="1:31" ht="14.25" customHeight="1" x14ac:dyDescent="0.2">
      <c r="A861" s="20"/>
      <c r="B861" s="1"/>
      <c r="C861" s="1"/>
      <c r="D861" s="22"/>
      <c r="E861" s="22"/>
      <c r="F861" s="11"/>
      <c r="G861" s="12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26"/>
    </row>
    <row r="862" spans="1:31" ht="14.25" customHeight="1" x14ac:dyDescent="0.2">
      <c r="A862" s="20"/>
      <c r="B862" s="1"/>
      <c r="C862" s="1"/>
      <c r="D862" s="22"/>
      <c r="E862" s="22"/>
      <c r="F862" s="18"/>
      <c r="G862" s="15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26"/>
    </row>
    <row r="863" spans="1:31" ht="14.25" customHeight="1" x14ac:dyDescent="0.2">
      <c r="A863" s="20"/>
      <c r="B863" s="1"/>
      <c r="C863" s="48"/>
      <c r="D863" s="22"/>
      <c r="E863" s="22"/>
      <c r="F863" s="18"/>
      <c r="G863" s="15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26"/>
    </row>
    <row r="864" spans="1:31" ht="14.25" customHeight="1" x14ac:dyDescent="0.2">
      <c r="A864" s="20"/>
      <c r="B864" s="1"/>
      <c r="C864" s="48"/>
      <c r="D864" s="22"/>
      <c r="E864" s="22"/>
      <c r="F864" s="11"/>
      <c r="G864" s="12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26"/>
    </row>
    <row r="865" spans="1:31" ht="14.25" customHeight="1" x14ac:dyDescent="0.2">
      <c r="A865" s="20"/>
      <c r="B865" s="1"/>
      <c r="C865" s="48"/>
      <c r="D865" s="22"/>
      <c r="E865" s="22"/>
      <c r="F865" s="18"/>
      <c r="G865" s="12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26"/>
    </row>
    <row r="866" spans="1:31" ht="14.25" customHeight="1" x14ac:dyDescent="0.2">
      <c r="A866" s="20"/>
      <c r="B866" s="1"/>
      <c r="C866" s="1"/>
      <c r="D866" s="22"/>
      <c r="E866" s="22"/>
      <c r="F866" s="11"/>
      <c r="G866" s="12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26"/>
    </row>
    <row r="867" spans="1:31" ht="12.75" x14ac:dyDescent="0.2">
      <c r="A867" s="20"/>
      <c r="B867" s="26" t="s">
        <v>541</v>
      </c>
      <c r="C867" s="1" t="s">
        <v>270</v>
      </c>
      <c r="D867" s="22"/>
      <c r="E867" s="22" t="s">
        <v>452</v>
      </c>
      <c r="F867" s="18">
        <v>8945</v>
      </c>
      <c r="G867" s="15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26"/>
    </row>
    <row r="868" spans="1:31" ht="12.75" x14ac:dyDescent="0.2">
      <c r="A868" s="20"/>
      <c r="B868" s="26" t="s">
        <v>442</v>
      </c>
      <c r="C868" s="1" t="s">
        <v>1799</v>
      </c>
      <c r="D868" s="22"/>
      <c r="E868" s="22" t="s">
        <v>2384</v>
      </c>
      <c r="F868" s="11">
        <v>3708</v>
      </c>
      <c r="G868" s="12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26"/>
    </row>
    <row r="869" spans="1:31" ht="12.75" x14ac:dyDescent="0.2">
      <c r="A869" s="20"/>
      <c r="B869" s="1"/>
      <c r="C869" s="1" t="s">
        <v>1870</v>
      </c>
      <c r="D869" s="22"/>
      <c r="E869" s="22" t="s">
        <v>1046</v>
      </c>
      <c r="F869" s="11">
        <v>45052</v>
      </c>
      <c r="G869" s="1"/>
      <c r="H869" s="12" t="s">
        <v>2549</v>
      </c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26"/>
    </row>
    <row r="870" spans="1:31" ht="14.25" customHeight="1" x14ac:dyDescent="0.2">
      <c r="A870" s="20"/>
      <c r="B870" s="1"/>
      <c r="C870" s="1" t="s">
        <v>40</v>
      </c>
      <c r="D870" s="22"/>
      <c r="E870" s="22" t="s">
        <v>1478</v>
      </c>
      <c r="F870" s="11" t="s">
        <v>40</v>
      </c>
      <c r="G870" s="12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26"/>
    </row>
    <row r="871" spans="1:31" ht="12.75" x14ac:dyDescent="0.2">
      <c r="A871" s="20"/>
      <c r="B871" s="1"/>
      <c r="C871" s="1" t="s">
        <v>2571</v>
      </c>
      <c r="D871" s="22"/>
      <c r="E871" s="22" t="s">
        <v>59</v>
      </c>
      <c r="F871" s="11">
        <v>1113</v>
      </c>
      <c r="G871" s="12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26"/>
    </row>
    <row r="872" spans="1:31" ht="12.75" x14ac:dyDescent="0.2">
      <c r="A872" s="20"/>
      <c r="B872" s="1"/>
      <c r="C872" s="1" t="s">
        <v>841</v>
      </c>
      <c r="D872" s="22"/>
      <c r="E872" s="22" t="s">
        <v>1264</v>
      </c>
      <c r="F872" s="11">
        <v>2116</v>
      </c>
      <c r="G872" s="12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26"/>
    </row>
    <row r="873" spans="1:31" ht="14.25" customHeight="1" x14ac:dyDescent="0.2">
      <c r="A873" s="20"/>
      <c r="B873" s="1"/>
      <c r="C873" s="48"/>
      <c r="D873" s="22"/>
      <c r="E873" s="22"/>
      <c r="F873" s="18"/>
      <c r="G873" s="15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26"/>
    </row>
    <row r="874" spans="1:31" ht="14.25" customHeight="1" x14ac:dyDescent="0.2">
      <c r="A874" s="20"/>
      <c r="B874" s="1"/>
      <c r="C874" s="48"/>
      <c r="D874" s="22"/>
      <c r="E874" s="22"/>
      <c r="F874" s="11"/>
      <c r="G874" s="12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26"/>
    </row>
    <row r="875" spans="1:31" ht="14.25" customHeight="1" x14ac:dyDescent="0.2">
      <c r="A875" s="20"/>
      <c r="B875" s="1"/>
      <c r="C875" s="48"/>
      <c r="D875" s="22"/>
      <c r="E875" s="22"/>
      <c r="F875" s="18"/>
      <c r="G875" s="12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26"/>
    </row>
    <row r="876" spans="1:31" ht="14.25" customHeight="1" x14ac:dyDescent="0.2">
      <c r="A876" s="20"/>
      <c r="B876" s="1"/>
      <c r="C876" s="1"/>
      <c r="D876" s="22"/>
      <c r="E876" s="22"/>
      <c r="F876" s="11"/>
      <c r="G876" s="12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26"/>
    </row>
    <row r="877" spans="1:31" ht="14.25" customHeight="1" x14ac:dyDescent="0.2">
      <c r="A877" s="20"/>
      <c r="B877" s="26" t="s">
        <v>1788</v>
      </c>
      <c r="C877" s="1"/>
      <c r="D877" s="22"/>
      <c r="E877" s="22"/>
      <c r="F877" s="11"/>
      <c r="G877" s="12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26"/>
    </row>
    <row r="878" spans="1:31" ht="14.25" customHeight="1" x14ac:dyDescent="0.2">
      <c r="A878" s="20"/>
      <c r="B878" s="26" t="s">
        <v>2349</v>
      </c>
      <c r="C878" s="1"/>
      <c r="D878" s="22"/>
      <c r="E878" s="22"/>
      <c r="F878" s="11"/>
      <c r="G878" s="12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26"/>
    </row>
    <row r="879" spans="1:31" ht="14.25" customHeight="1" x14ac:dyDescent="0.2">
      <c r="A879" s="20"/>
      <c r="B879" s="1"/>
      <c r="C879" s="1"/>
      <c r="D879" s="22"/>
      <c r="E879" s="22"/>
      <c r="F879" s="11"/>
      <c r="G879" s="12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26"/>
    </row>
    <row r="880" spans="1:31" ht="14.25" customHeight="1" x14ac:dyDescent="0.2">
      <c r="A880" s="20"/>
      <c r="B880" s="1"/>
      <c r="C880" s="1"/>
      <c r="D880" s="22"/>
      <c r="E880" s="22"/>
      <c r="F880" s="18"/>
      <c r="G880" s="15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26"/>
    </row>
    <row r="881" spans="1:31" ht="14.25" customHeight="1" x14ac:dyDescent="0.2">
      <c r="A881" s="20"/>
      <c r="B881" s="1"/>
      <c r="C881" s="48"/>
      <c r="D881" s="22"/>
      <c r="E881" s="22"/>
      <c r="F881" s="18"/>
      <c r="G881" s="15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26"/>
    </row>
    <row r="882" spans="1:31" ht="14.25" customHeight="1" x14ac:dyDescent="0.2">
      <c r="A882" s="20"/>
      <c r="B882" s="1"/>
      <c r="C882" s="48"/>
      <c r="D882" s="22"/>
      <c r="E882" s="22"/>
      <c r="F882" s="11"/>
      <c r="G882" s="12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26"/>
    </row>
    <row r="883" spans="1:31" ht="14.25" customHeight="1" x14ac:dyDescent="0.2">
      <c r="A883" s="20"/>
      <c r="B883" s="1"/>
      <c r="C883" s="48"/>
      <c r="D883" s="22"/>
      <c r="E883" s="22"/>
      <c r="F883" s="18"/>
      <c r="G883" s="12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26"/>
    </row>
    <row r="884" spans="1:31" ht="14.25" customHeight="1" x14ac:dyDescent="0.2">
      <c r="A884" s="20"/>
      <c r="B884" s="1"/>
      <c r="C884" s="1"/>
      <c r="D884" s="22"/>
      <c r="E884" s="22"/>
      <c r="F884" s="11"/>
      <c r="G884" s="12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26"/>
    </row>
    <row r="885" spans="1:31" ht="12.75" x14ac:dyDescent="0.2">
      <c r="A885" s="20"/>
      <c r="B885" s="26" t="s">
        <v>2425</v>
      </c>
      <c r="C885" s="1" t="s">
        <v>2644</v>
      </c>
      <c r="D885" s="1"/>
      <c r="E885" s="22" t="s">
        <v>452</v>
      </c>
      <c r="F885" s="22">
        <v>3076</v>
      </c>
      <c r="G885" s="12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26"/>
    </row>
    <row r="886" spans="1:31" ht="12.75" x14ac:dyDescent="0.2">
      <c r="A886" s="20"/>
      <c r="B886" s="26" t="s">
        <v>1429</v>
      </c>
      <c r="C886" s="1" t="s">
        <v>2279</v>
      </c>
      <c r="D886" s="1"/>
      <c r="E886" s="22" t="s">
        <v>2384</v>
      </c>
      <c r="F886" s="22">
        <v>7611</v>
      </c>
      <c r="G886" s="12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26"/>
    </row>
    <row r="887" spans="1:31" ht="12.75" x14ac:dyDescent="0.2">
      <c r="A887" s="20"/>
      <c r="B887" s="1"/>
      <c r="C887" s="1" t="s">
        <v>2106</v>
      </c>
      <c r="D887" s="1"/>
      <c r="E887" s="22" t="s">
        <v>1264</v>
      </c>
      <c r="F887" s="22">
        <v>1827</v>
      </c>
      <c r="G887" s="15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26"/>
    </row>
    <row r="888" spans="1:31" ht="12.75" x14ac:dyDescent="0.2">
      <c r="A888" s="20"/>
      <c r="B888" s="1"/>
      <c r="C888" s="1" t="s">
        <v>1301</v>
      </c>
      <c r="D888" s="1"/>
      <c r="E888" s="22" t="s">
        <v>1046</v>
      </c>
      <c r="F888" s="22">
        <v>36365</v>
      </c>
      <c r="G888" s="1"/>
      <c r="H888" s="12" t="s">
        <v>2549</v>
      </c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26"/>
    </row>
    <row r="889" spans="1:31" ht="14.25" customHeight="1" x14ac:dyDescent="0.2">
      <c r="A889" s="20"/>
      <c r="B889" s="1"/>
      <c r="C889" s="1"/>
      <c r="D889" s="22"/>
      <c r="E889" s="22"/>
      <c r="F889" s="11"/>
      <c r="G889" s="12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26"/>
    </row>
    <row r="890" spans="1:31" ht="14.25" customHeight="1" x14ac:dyDescent="0.2">
      <c r="A890" s="20"/>
      <c r="B890" s="1"/>
      <c r="C890" s="48"/>
      <c r="D890" s="22"/>
      <c r="E890" s="22"/>
      <c r="F890" s="18"/>
      <c r="G890" s="15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26"/>
    </row>
    <row r="891" spans="1:31" ht="14.25" customHeight="1" x14ac:dyDescent="0.2">
      <c r="A891" s="20"/>
      <c r="B891" s="1"/>
      <c r="C891" s="48"/>
      <c r="D891" s="22"/>
      <c r="E891" s="22"/>
      <c r="F891" s="11"/>
      <c r="G891" s="12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26"/>
    </row>
    <row r="892" spans="1:31" ht="14.25" customHeight="1" x14ac:dyDescent="0.2">
      <c r="A892" s="20"/>
      <c r="B892" s="1"/>
      <c r="C892" s="48"/>
      <c r="D892" s="22"/>
      <c r="E892" s="22"/>
      <c r="F892" s="18"/>
      <c r="G892" s="12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26"/>
    </row>
    <row r="893" spans="1:31" ht="14.25" customHeight="1" x14ac:dyDescent="0.2">
      <c r="A893" s="20"/>
      <c r="B893" s="1"/>
      <c r="C893" s="1"/>
      <c r="D893" s="22"/>
      <c r="E893" s="22"/>
      <c r="F893" s="11"/>
      <c r="G893" s="12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26"/>
    </row>
    <row r="894" spans="1:31" ht="14.25" customHeight="1" x14ac:dyDescent="0.25">
      <c r="A894" s="13"/>
      <c r="B894" s="8"/>
      <c r="C894" s="19"/>
      <c r="D894" s="8"/>
      <c r="E894" s="8"/>
      <c r="F894" s="18"/>
      <c r="G894" s="15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21"/>
    </row>
    <row r="895" spans="1:31" ht="25.5" x14ac:dyDescent="0.2">
      <c r="A895" s="8" t="s">
        <v>2155</v>
      </c>
      <c r="B895" s="9" t="s">
        <v>51</v>
      </c>
      <c r="C895" s="23"/>
      <c r="D895" s="9"/>
      <c r="E895" s="9"/>
      <c r="F895" s="24"/>
      <c r="G895" s="12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26"/>
    </row>
    <row r="896" spans="1:31" ht="25.5" x14ac:dyDescent="0.2">
      <c r="A896" s="8"/>
      <c r="B896" s="9" t="s">
        <v>287</v>
      </c>
      <c r="C896" s="23"/>
      <c r="D896" s="9"/>
      <c r="E896" s="9"/>
      <c r="F896" s="25"/>
      <c r="G896" s="15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26"/>
    </row>
    <row r="897" spans="1:31" ht="14.25" customHeight="1" x14ac:dyDescent="0.2">
      <c r="A897" s="8"/>
      <c r="B897" s="9" t="s">
        <v>859</v>
      </c>
      <c r="C897" s="23"/>
      <c r="D897" s="9"/>
      <c r="E897" s="9"/>
      <c r="F897" s="24"/>
      <c r="G897" s="12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26"/>
    </row>
    <row r="898" spans="1:31" ht="14.25" customHeight="1" x14ac:dyDescent="0.2">
      <c r="A898" s="8"/>
      <c r="B898" s="9"/>
      <c r="C898" s="23"/>
      <c r="D898" s="9"/>
      <c r="E898" s="9"/>
      <c r="F898" s="24"/>
      <c r="G898" s="12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26"/>
    </row>
    <row r="899" spans="1:31" ht="14.25" customHeight="1" x14ac:dyDescent="0.2">
      <c r="A899" s="8"/>
      <c r="B899" s="9"/>
      <c r="C899" s="23"/>
      <c r="D899" s="9"/>
      <c r="E899" s="9"/>
      <c r="F899" s="24"/>
      <c r="G899" s="12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26"/>
    </row>
    <row r="900" spans="1:31" ht="14.25" customHeight="1" x14ac:dyDescent="0.2">
      <c r="A900" s="8"/>
      <c r="B900" s="9"/>
      <c r="C900" s="20"/>
      <c r="D900" s="8"/>
      <c r="E900" s="9"/>
      <c r="F900" s="25"/>
      <c r="G900" s="15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26"/>
    </row>
    <row r="901" spans="1:31" ht="14.25" customHeight="1" x14ac:dyDescent="0.2">
      <c r="A901" s="8"/>
      <c r="B901" s="9"/>
      <c r="C901" s="20"/>
      <c r="D901" s="8"/>
      <c r="E901" s="9"/>
      <c r="F901" s="25"/>
      <c r="G901" s="15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26"/>
    </row>
    <row r="902" spans="1:31" ht="14.25" customHeight="1" x14ac:dyDescent="0.2">
      <c r="A902" s="8"/>
      <c r="B902" s="9"/>
      <c r="C902" s="20"/>
      <c r="D902" s="8"/>
      <c r="E902" s="9"/>
      <c r="F902" s="25"/>
      <c r="G902" s="15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26"/>
    </row>
    <row r="903" spans="1:31" ht="14.25" customHeight="1" x14ac:dyDescent="0.2">
      <c r="A903" s="8"/>
      <c r="B903" s="9"/>
      <c r="C903" s="23"/>
      <c r="D903" s="9"/>
      <c r="E903" s="9"/>
      <c r="F903" s="24"/>
      <c r="G903" s="12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26"/>
    </row>
    <row r="904" spans="1:31" ht="12.75" x14ac:dyDescent="0.2">
      <c r="A904" s="20"/>
      <c r="B904" s="9" t="s">
        <v>1014</v>
      </c>
      <c r="C904" s="23"/>
      <c r="D904" s="9"/>
      <c r="E904" s="9"/>
      <c r="F904" s="25"/>
      <c r="G904" s="15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26"/>
    </row>
    <row r="905" spans="1:31" ht="14.25" customHeight="1" x14ac:dyDescent="0.2">
      <c r="A905" s="8"/>
      <c r="B905" s="9" t="s">
        <v>1384</v>
      </c>
      <c r="C905" s="23"/>
      <c r="D905" s="9"/>
      <c r="E905" s="9"/>
      <c r="F905" s="11"/>
      <c r="G905" s="12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26"/>
    </row>
    <row r="906" spans="1:31" ht="14.25" customHeight="1" x14ac:dyDescent="0.2">
      <c r="A906" s="8"/>
      <c r="B906" s="9"/>
      <c r="C906" s="23"/>
      <c r="D906" s="9"/>
      <c r="E906" s="9"/>
      <c r="F906" s="11"/>
      <c r="G906" s="12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26"/>
    </row>
    <row r="907" spans="1:31" ht="14.25" customHeight="1" x14ac:dyDescent="0.2">
      <c r="A907" s="8"/>
      <c r="B907" s="9"/>
      <c r="C907" s="20"/>
      <c r="D907" s="8"/>
      <c r="E907" s="9"/>
      <c r="F907" s="18"/>
      <c r="G907" s="15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26"/>
    </row>
    <row r="908" spans="1:31" ht="14.25" customHeight="1" x14ac:dyDescent="0.2">
      <c r="A908" s="8"/>
      <c r="B908" s="9"/>
      <c r="C908" s="20"/>
      <c r="D908" s="8"/>
      <c r="E908" s="9"/>
      <c r="F908" s="18"/>
      <c r="G908" s="15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26"/>
    </row>
    <row r="909" spans="1:31" ht="14.25" customHeight="1" x14ac:dyDescent="0.2">
      <c r="A909" s="8"/>
      <c r="B909" s="9"/>
      <c r="C909" s="20"/>
      <c r="D909" s="8"/>
      <c r="E909" s="9"/>
      <c r="F909" s="18"/>
      <c r="G909" s="15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26"/>
    </row>
    <row r="910" spans="1:31" ht="14.25" customHeight="1" x14ac:dyDescent="0.2">
      <c r="A910" s="8"/>
      <c r="B910" s="9"/>
      <c r="C910" s="23"/>
      <c r="D910" s="9"/>
      <c r="E910" s="9"/>
      <c r="F910" s="11"/>
      <c r="G910" s="12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26"/>
    </row>
    <row r="911" spans="1:31" ht="25.5" x14ac:dyDescent="0.2">
      <c r="A911" s="8"/>
      <c r="B911" s="9" t="s">
        <v>1977</v>
      </c>
      <c r="C911" s="23"/>
      <c r="D911" s="9"/>
      <c r="E911" s="9"/>
      <c r="F911" s="25"/>
      <c r="G911" s="15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26"/>
    </row>
    <row r="912" spans="1:31" ht="14.25" customHeight="1" x14ac:dyDescent="0.2">
      <c r="A912" s="8"/>
      <c r="B912" s="9" t="s">
        <v>148</v>
      </c>
      <c r="C912" s="23"/>
      <c r="D912" s="9"/>
      <c r="E912" s="9"/>
      <c r="F912" s="24"/>
      <c r="G912" s="12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26"/>
    </row>
    <row r="913" spans="1:31" ht="14.25" customHeight="1" x14ac:dyDescent="0.2">
      <c r="A913" s="8"/>
      <c r="B913" s="9"/>
      <c r="C913" s="23"/>
      <c r="D913" s="9"/>
      <c r="E913" s="9"/>
      <c r="F913" s="24"/>
      <c r="G913" s="12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26"/>
    </row>
    <row r="914" spans="1:31" ht="14.25" customHeight="1" x14ac:dyDescent="0.2">
      <c r="A914" s="8"/>
      <c r="B914" s="9"/>
      <c r="C914" s="23"/>
      <c r="D914" s="9"/>
      <c r="E914" s="9"/>
      <c r="F914" s="24"/>
      <c r="G914" s="12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26"/>
    </row>
    <row r="915" spans="1:31" ht="14.25" customHeight="1" x14ac:dyDescent="0.2">
      <c r="A915" s="8"/>
      <c r="B915" s="9"/>
      <c r="C915" s="20"/>
      <c r="D915" s="8"/>
      <c r="E915" s="9"/>
      <c r="F915" s="25"/>
      <c r="G915" s="15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26"/>
    </row>
    <row r="916" spans="1:31" ht="14.25" customHeight="1" x14ac:dyDescent="0.2">
      <c r="A916" s="8"/>
      <c r="B916" s="9"/>
      <c r="C916" s="20"/>
      <c r="D916" s="8"/>
      <c r="E916" s="9"/>
      <c r="F916" s="25"/>
      <c r="G916" s="15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26"/>
    </row>
    <row r="917" spans="1:31" ht="14.25" customHeight="1" x14ac:dyDescent="0.2">
      <c r="A917" s="8"/>
      <c r="B917" s="9"/>
      <c r="C917" s="20"/>
      <c r="D917" s="8"/>
      <c r="E917" s="9"/>
      <c r="F917" s="25"/>
      <c r="G917" s="15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26"/>
    </row>
    <row r="918" spans="1:31" ht="14.25" customHeight="1" x14ac:dyDescent="0.2">
      <c r="A918" s="8"/>
      <c r="B918" s="9"/>
      <c r="C918" s="23"/>
      <c r="D918" s="9"/>
      <c r="E918" s="9"/>
      <c r="F918" s="24"/>
      <c r="G918" s="12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26"/>
    </row>
    <row r="919" spans="1:31" ht="12.75" x14ac:dyDescent="0.2">
      <c r="A919" s="8"/>
      <c r="B919" s="9" t="s">
        <v>489</v>
      </c>
      <c r="C919" s="23"/>
      <c r="D919" s="9"/>
      <c r="E919" s="9"/>
      <c r="F919" s="25"/>
      <c r="G919" s="15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26"/>
    </row>
    <row r="920" spans="1:31" ht="14.25" customHeight="1" x14ac:dyDescent="0.2">
      <c r="A920" s="13"/>
      <c r="B920" s="9" t="s">
        <v>546</v>
      </c>
      <c r="C920" s="23"/>
      <c r="D920" s="9"/>
      <c r="E920" s="9"/>
      <c r="F920" s="24"/>
      <c r="G920" s="12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26"/>
    </row>
    <row r="921" spans="1:31" ht="14.25" customHeight="1" x14ac:dyDescent="0.2">
      <c r="A921" s="8"/>
      <c r="B921" s="9"/>
      <c r="C921" s="23"/>
      <c r="D921" s="9"/>
      <c r="E921" s="9"/>
      <c r="F921" s="24"/>
      <c r="G921" s="12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26"/>
    </row>
    <row r="922" spans="1:31" ht="14.25" customHeight="1" x14ac:dyDescent="0.2">
      <c r="A922" s="8"/>
      <c r="B922" s="9"/>
      <c r="C922" s="23"/>
      <c r="D922" s="9"/>
      <c r="E922" s="9"/>
      <c r="F922" s="24"/>
      <c r="G922" s="12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26"/>
    </row>
    <row r="923" spans="1:31" ht="14.25" customHeight="1" x14ac:dyDescent="0.2">
      <c r="A923" s="8"/>
      <c r="B923" s="9"/>
      <c r="C923" s="20"/>
      <c r="D923" s="8"/>
      <c r="E923" s="9"/>
      <c r="F923" s="25"/>
      <c r="G923" s="15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26"/>
    </row>
    <row r="924" spans="1:31" ht="14.25" customHeight="1" x14ac:dyDescent="0.2">
      <c r="A924" s="8"/>
      <c r="B924" s="9"/>
      <c r="C924" s="20"/>
      <c r="D924" s="8"/>
      <c r="E924" s="9"/>
      <c r="F924" s="25"/>
      <c r="G924" s="15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26"/>
    </row>
    <row r="925" spans="1:31" ht="14.25" customHeight="1" x14ac:dyDescent="0.2">
      <c r="A925" s="8"/>
      <c r="B925" s="9"/>
      <c r="C925" s="20"/>
      <c r="D925" s="8"/>
      <c r="E925" s="9"/>
      <c r="F925" s="25"/>
      <c r="G925" s="15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26"/>
    </row>
    <row r="926" spans="1:31" ht="14.25" customHeight="1" x14ac:dyDescent="0.2">
      <c r="A926" s="8"/>
      <c r="B926" s="9"/>
      <c r="C926" s="23"/>
      <c r="D926" s="9"/>
      <c r="E926" s="9"/>
      <c r="F926" s="24"/>
      <c r="G926" s="12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26"/>
    </row>
    <row r="927" spans="1:31" ht="12.75" x14ac:dyDescent="0.2">
      <c r="A927" s="8"/>
      <c r="B927" s="9" t="s">
        <v>1770</v>
      </c>
      <c r="C927" s="23"/>
      <c r="D927" s="9"/>
      <c r="E927" s="9"/>
      <c r="F927" s="25"/>
      <c r="G927" s="15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26"/>
    </row>
    <row r="928" spans="1:31" ht="14.25" customHeight="1" x14ac:dyDescent="0.2">
      <c r="A928" s="8"/>
      <c r="B928" s="9" t="s">
        <v>1105</v>
      </c>
      <c r="C928" s="23"/>
      <c r="D928" s="9"/>
      <c r="E928" s="9"/>
      <c r="F928" s="24"/>
      <c r="G928" s="12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26"/>
    </row>
    <row r="929" spans="1:31" ht="14.25" customHeight="1" x14ac:dyDescent="0.2">
      <c r="A929" s="8"/>
      <c r="B929" s="9"/>
      <c r="C929" s="23"/>
      <c r="D929" s="9"/>
      <c r="E929" s="9"/>
      <c r="F929" s="24"/>
      <c r="G929" s="12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26"/>
    </row>
    <row r="930" spans="1:31" ht="14.25" customHeight="1" x14ac:dyDescent="0.2">
      <c r="A930" s="8"/>
      <c r="B930" s="9"/>
      <c r="C930" s="20"/>
      <c r="D930" s="8"/>
      <c r="E930" s="9"/>
      <c r="F930" s="25"/>
      <c r="G930" s="15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26"/>
    </row>
    <row r="931" spans="1:31" ht="14.25" customHeight="1" x14ac:dyDescent="0.2">
      <c r="A931" s="8"/>
      <c r="B931" s="9"/>
      <c r="C931" s="20"/>
      <c r="D931" s="8"/>
      <c r="E931" s="9"/>
      <c r="F931" s="25"/>
      <c r="G931" s="15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26"/>
    </row>
    <row r="932" spans="1:31" ht="14.25" customHeight="1" x14ac:dyDescent="0.2">
      <c r="A932" s="8"/>
      <c r="B932" s="9"/>
      <c r="C932" s="20"/>
      <c r="D932" s="8"/>
      <c r="E932" s="9"/>
      <c r="F932" s="25"/>
      <c r="G932" s="15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26"/>
    </row>
    <row r="933" spans="1:31" ht="14.25" customHeight="1" x14ac:dyDescent="0.2">
      <c r="A933" s="8"/>
      <c r="B933" s="9"/>
      <c r="C933" s="23"/>
      <c r="D933" s="9"/>
      <c r="E933" s="9"/>
      <c r="F933" s="24"/>
      <c r="G933" s="12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26"/>
    </row>
    <row r="934" spans="1:31" ht="25.5" x14ac:dyDescent="0.2">
      <c r="A934" s="8"/>
      <c r="B934" s="9" t="s">
        <v>2134</v>
      </c>
      <c r="C934" s="23"/>
      <c r="D934" s="9"/>
      <c r="E934" s="9"/>
      <c r="F934" s="24"/>
      <c r="G934" s="12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26"/>
    </row>
    <row r="935" spans="1:31" ht="12.75" x14ac:dyDescent="0.2">
      <c r="A935" s="8"/>
      <c r="B935" s="9" t="s">
        <v>1026</v>
      </c>
      <c r="C935" s="23"/>
      <c r="D935" s="9"/>
      <c r="E935" s="9"/>
      <c r="F935" s="25"/>
      <c r="G935" s="15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26"/>
    </row>
    <row r="936" spans="1:31" ht="14.25" customHeight="1" x14ac:dyDescent="0.2">
      <c r="A936" s="13"/>
      <c r="B936" s="9"/>
      <c r="C936" s="23"/>
      <c r="D936" s="9"/>
      <c r="E936" s="9"/>
      <c r="F936" s="24"/>
      <c r="G936" s="12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26"/>
    </row>
    <row r="937" spans="1:31" ht="14.25" customHeight="1" x14ac:dyDescent="0.2">
      <c r="A937" s="8"/>
      <c r="B937" s="9"/>
      <c r="C937" s="23"/>
      <c r="D937" s="9"/>
      <c r="E937" s="9"/>
      <c r="F937" s="24"/>
      <c r="G937" s="12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26"/>
    </row>
    <row r="938" spans="1:31" ht="14.25" customHeight="1" x14ac:dyDescent="0.2">
      <c r="A938" s="8"/>
      <c r="B938" s="9"/>
      <c r="C938" s="23"/>
      <c r="D938" s="9"/>
      <c r="E938" s="9"/>
      <c r="F938" s="24"/>
      <c r="G938" s="12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26"/>
    </row>
    <row r="939" spans="1:31" ht="14.25" customHeight="1" x14ac:dyDescent="0.2">
      <c r="A939" s="8"/>
      <c r="B939" s="9"/>
      <c r="C939" s="23"/>
      <c r="D939" s="9"/>
      <c r="E939" s="9"/>
      <c r="F939" s="11"/>
      <c r="G939" s="12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26"/>
    </row>
    <row r="940" spans="1:31" ht="14.25" customHeight="1" x14ac:dyDescent="0.2">
      <c r="A940" s="8"/>
      <c r="B940" s="9"/>
      <c r="C940" s="20"/>
      <c r="D940" s="8"/>
      <c r="E940" s="9"/>
      <c r="F940" s="18"/>
      <c r="G940" s="15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26"/>
    </row>
    <row r="941" spans="1:31" ht="14.25" customHeight="1" x14ac:dyDescent="0.2">
      <c r="A941" s="8"/>
      <c r="B941" s="9"/>
      <c r="C941" s="20"/>
      <c r="D941" s="8"/>
      <c r="E941" s="9"/>
      <c r="F941" s="18"/>
      <c r="G941" s="15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26"/>
    </row>
    <row r="942" spans="1:31" ht="14.25" customHeight="1" x14ac:dyDescent="0.2">
      <c r="A942" s="8"/>
      <c r="B942" s="9"/>
      <c r="C942" s="20"/>
      <c r="D942" s="8"/>
      <c r="E942" s="9"/>
      <c r="F942" s="18"/>
      <c r="G942" s="15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26"/>
    </row>
    <row r="943" spans="1:31" ht="14.25" customHeight="1" x14ac:dyDescent="0.2">
      <c r="A943" s="8"/>
      <c r="B943" s="9"/>
      <c r="C943" s="23"/>
      <c r="D943" s="9"/>
      <c r="E943" s="9"/>
      <c r="F943" s="11"/>
      <c r="G943" s="12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26"/>
    </row>
    <row r="944" spans="1:31" ht="12.75" x14ac:dyDescent="0.2">
      <c r="A944" s="8"/>
      <c r="B944" s="9" t="s">
        <v>1810</v>
      </c>
      <c r="C944" s="23"/>
      <c r="D944" s="9"/>
      <c r="E944" s="9"/>
      <c r="F944" s="25"/>
      <c r="G944" s="15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26"/>
    </row>
    <row r="945" spans="1:31" ht="14.25" customHeight="1" x14ac:dyDescent="0.2">
      <c r="A945" s="8"/>
      <c r="B945" s="9" t="s">
        <v>427</v>
      </c>
      <c r="C945" s="23"/>
      <c r="D945" s="9"/>
      <c r="E945" s="9"/>
      <c r="F945" s="24"/>
      <c r="G945" s="12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26"/>
    </row>
    <row r="946" spans="1:31" ht="14.25" customHeight="1" x14ac:dyDescent="0.2">
      <c r="A946" s="8"/>
      <c r="B946" s="9"/>
      <c r="C946" s="23"/>
      <c r="D946" s="9"/>
      <c r="E946" s="9"/>
      <c r="F946" s="24"/>
      <c r="G946" s="12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26"/>
    </row>
    <row r="947" spans="1:31" ht="14.25" customHeight="1" x14ac:dyDescent="0.2">
      <c r="A947" s="8"/>
      <c r="B947" s="9"/>
      <c r="C947" s="20"/>
      <c r="D947" s="8"/>
      <c r="E947" s="9"/>
      <c r="F947" s="25"/>
      <c r="G947" s="15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26"/>
    </row>
    <row r="948" spans="1:31" ht="14.25" customHeight="1" x14ac:dyDescent="0.2">
      <c r="A948" s="8"/>
      <c r="B948" s="9"/>
      <c r="C948" s="20"/>
      <c r="D948" s="8"/>
      <c r="E948" s="9"/>
      <c r="F948" s="25"/>
      <c r="G948" s="15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26"/>
    </row>
    <row r="949" spans="1:31" ht="14.25" customHeight="1" x14ac:dyDescent="0.2">
      <c r="A949" s="8"/>
      <c r="B949" s="9"/>
      <c r="C949" s="20"/>
      <c r="D949" s="8"/>
      <c r="E949" s="9"/>
      <c r="F949" s="25"/>
      <c r="G949" s="15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26"/>
    </row>
    <row r="950" spans="1:31" ht="14.25" customHeight="1" x14ac:dyDescent="0.2">
      <c r="A950" s="8"/>
      <c r="B950" s="9"/>
      <c r="C950" s="23"/>
      <c r="D950" s="9"/>
      <c r="E950" s="9"/>
      <c r="F950" s="24"/>
      <c r="G950" s="12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26"/>
    </row>
    <row r="951" spans="1:31" ht="12.75" x14ac:dyDescent="0.2">
      <c r="A951" s="13"/>
      <c r="B951" s="9" t="s">
        <v>1325</v>
      </c>
      <c r="C951" s="23" t="s">
        <v>451</v>
      </c>
      <c r="D951" s="9" t="s">
        <v>64</v>
      </c>
      <c r="E951" s="9" t="s">
        <v>452</v>
      </c>
      <c r="F951" s="11">
        <v>29</v>
      </c>
      <c r="G951" s="12">
        <v>7.0000000000000007E-2</v>
      </c>
      <c r="H951" s="2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26"/>
    </row>
    <row r="952" spans="1:31" ht="12.75" x14ac:dyDescent="0.2">
      <c r="A952" s="8"/>
      <c r="B952" s="9" t="s">
        <v>800</v>
      </c>
      <c r="C952" s="23" t="s">
        <v>2710</v>
      </c>
      <c r="D952" s="9" t="s">
        <v>64</v>
      </c>
      <c r="E952" s="9" t="s">
        <v>1335</v>
      </c>
      <c r="F952" s="24">
        <v>35</v>
      </c>
      <c r="G952" s="12">
        <v>0.08</v>
      </c>
      <c r="H952" s="2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26"/>
    </row>
    <row r="953" spans="1:31" ht="12.75" x14ac:dyDescent="0.2">
      <c r="A953" s="8"/>
      <c r="B953" s="9"/>
      <c r="C953" s="23" t="s">
        <v>214</v>
      </c>
      <c r="D953" s="9" t="s">
        <v>64</v>
      </c>
      <c r="E953" s="9" t="s">
        <v>535</v>
      </c>
      <c r="F953" s="24">
        <v>32</v>
      </c>
      <c r="G953" s="12">
        <v>0.08</v>
      </c>
      <c r="H953" s="2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26"/>
    </row>
    <row r="954" spans="1:31" ht="12.75" x14ac:dyDescent="0.2">
      <c r="A954" s="8"/>
      <c r="B954" s="9"/>
      <c r="C954" s="23" t="s">
        <v>2231</v>
      </c>
      <c r="D954" s="22" t="s">
        <v>64</v>
      </c>
      <c r="E954" s="22" t="s">
        <v>1046</v>
      </c>
      <c r="F954" s="11">
        <v>26864</v>
      </c>
      <c r="G954" s="12"/>
      <c r="H954" s="26" t="s">
        <v>2549</v>
      </c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26"/>
    </row>
    <row r="955" spans="1:31" ht="14.25" customHeight="1" x14ac:dyDescent="0.2">
      <c r="A955" s="8"/>
      <c r="B955" s="9"/>
      <c r="C955" s="26"/>
      <c r="D955" s="9"/>
      <c r="E955" s="22" t="s">
        <v>188</v>
      </c>
      <c r="F955" s="11">
        <v>1</v>
      </c>
      <c r="G955" s="12"/>
      <c r="H955" s="2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26"/>
    </row>
    <row r="956" spans="1:31" ht="14.25" customHeight="1" x14ac:dyDescent="0.2">
      <c r="A956" s="8"/>
      <c r="B956" s="9"/>
      <c r="C956" s="26"/>
      <c r="D956" s="9"/>
      <c r="E956" s="22" t="s">
        <v>1264</v>
      </c>
      <c r="F956" s="11">
        <v>1</v>
      </c>
      <c r="G956" s="12"/>
      <c r="H956" s="2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26"/>
    </row>
    <row r="957" spans="1:31" ht="14.25" customHeight="1" x14ac:dyDescent="0.2">
      <c r="A957" s="8"/>
      <c r="B957" s="9"/>
      <c r="C957" s="26" t="s">
        <v>1686</v>
      </c>
      <c r="D957" s="9" t="s">
        <v>64</v>
      </c>
      <c r="E957" s="22" t="s">
        <v>2358</v>
      </c>
      <c r="F957" s="11">
        <v>46</v>
      </c>
      <c r="G957" s="12"/>
      <c r="H957" s="2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26"/>
    </row>
    <row r="958" spans="1:31" ht="12.75" x14ac:dyDescent="0.2">
      <c r="A958" s="8"/>
      <c r="B958" s="9"/>
      <c r="C958" s="23" t="s">
        <v>433</v>
      </c>
      <c r="D958" s="22" t="s">
        <v>64</v>
      </c>
      <c r="E958" s="22" t="s">
        <v>2061</v>
      </c>
      <c r="F958" s="11">
        <v>13832</v>
      </c>
      <c r="G958" s="12"/>
      <c r="H958" s="2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26"/>
    </row>
    <row r="959" spans="1:31" ht="12.75" x14ac:dyDescent="0.2">
      <c r="A959" s="8"/>
      <c r="B959" s="1"/>
      <c r="C959" s="23" t="s">
        <v>2719</v>
      </c>
      <c r="D959" s="9" t="s">
        <v>64</v>
      </c>
      <c r="E959" s="9" t="s">
        <v>2384</v>
      </c>
      <c r="F959" s="24">
        <v>919</v>
      </c>
      <c r="G959" s="12">
        <v>2.2000000000000002</v>
      </c>
      <c r="H959" s="2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26"/>
    </row>
    <row r="960" spans="1:31" ht="14.25" customHeight="1" x14ac:dyDescent="0.2">
      <c r="A960" s="8"/>
      <c r="B960" s="1"/>
      <c r="C960" s="23"/>
      <c r="D960" s="9"/>
      <c r="E960" s="9"/>
      <c r="F960" s="24"/>
      <c r="G960" s="12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26"/>
    </row>
    <row r="961" spans="1:31" ht="25.5" x14ac:dyDescent="0.2">
      <c r="A961" s="8"/>
      <c r="B961" s="9" t="s">
        <v>1143</v>
      </c>
      <c r="C961" s="23" t="s">
        <v>573</v>
      </c>
      <c r="D961" s="9" t="s">
        <v>64</v>
      </c>
      <c r="E961" s="9" t="s">
        <v>1046</v>
      </c>
      <c r="F961" s="24">
        <v>22712</v>
      </c>
      <c r="G961" s="12">
        <v>28.71</v>
      </c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26"/>
    </row>
    <row r="962" spans="1:31" ht="14.25" customHeight="1" x14ac:dyDescent="0.2">
      <c r="A962" s="8"/>
      <c r="B962" s="9" t="s">
        <v>1906</v>
      </c>
      <c r="C962" s="26" t="s">
        <v>222</v>
      </c>
      <c r="D962" s="9" t="s">
        <v>64</v>
      </c>
      <c r="E962" s="9" t="s">
        <v>452</v>
      </c>
      <c r="F962" s="24">
        <v>11080</v>
      </c>
      <c r="G962" s="12">
        <v>14.01</v>
      </c>
      <c r="H962" s="2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26"/>
    </row>
    <row r="963" spans="1:31" ht="14.25" customHeight="1" x14ac:dyDescent="0.2">
      <c r="A963" s="8"/>
      <c r="B963" s="9"/>
      <c r="C963" s="26" t="s">
        <v>2340</v>
      </c>
      <c r="D963" s="9" t="s">
        <v>64</v>
      </c>
      <c r="E963" s="9" t="s">
        <v>2384</v>
      </c>
      <c r="F963" s="24">
        <v>1537</v>
      </c>
      <c r="G963" s="12"/>
      <c r="H963" s="2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26"/>
    </row>
    <row r="964" spans="1:31" ht="14.25" customHeight="1" x14ac:dyDescent="0.2">
      <c r="A964" s="8"/>
      <c r="B964" s="9"/>
      <c r="C964" s="26"/>
      <c r="D964" s="9"/>
      <c r="E964" s="9" t="s">
        <v>188</v>
      </c>
      <c r="F964" s="24">
        <v>5</v>
      </c>
      <c r="G964" s="12"/>
      <c r="H964" s="2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26"/>
    </row>
    <row r="965" spans="1:31" ht="14.25" customHeight="1" x14ac:dyDescent="0.2">
      <c r="A965" s="8"/>
      <c r="B965" s="9"/>
      <c r="C965" s="26"/>
      <c r="D965" s="9"/>
      <c r="E965" s="9" t="s">
        <v>18</v>
      </c>
      <c r="F965" s="24">
        <v>5</v>
      </c>
      <c r="G965" s="12"/>
      <c r="H965" s="2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26"/>
    </row>
    <row r="966" spans="1:31" ht="14.25" customHeight="1" x14ac:dyDescent="0.2">
      <c r="A966" s="8"/>
      <c r="B966" s="9"/>
      <c r="C966" s="26" t="s">
        <v>1969</v>
      </c>
      <c r="D966" s="9" t="s">
        <v>64</v>
      </c>
      <c r="E966" s="9" t="s">
        <v>250</v>
      </c>
      <c r="F966" s="24">
        <v>6015</v>
      </c>
      <c r="G966" s="12"/>
      <c r="H966" s="2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26"/>
    </row>
    <row r="967" spans="1:31" ht="14.25" customHeight="1" x14ac:dyDescent="0.2">
      <c r="A967" s="8"/>
      <c r="B967" s="9"/>
      <c r="C967" s="26" t="s">
        <v>2301</v>
      </c>
      <c r="D967" s="9" t="s">
        <v>64</v>
      </c>
      <c r="E967" s="9" t="s">
        <v>2136</v>
      </c>
      <c r="F967" s="24">
        <v>134</v>
      </c>
      <c r="G967" s="12"/>
      <c r="H967" s="2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26"/>
    </row>
    <row r="968" spans="1:31" ht="14.25" customHeight="1" x14ac:dyDescent="0.2">
      <c r="A968" s="8"/>
      <c r="B968" s="9"/>
      <c r="C968" s="26" t="s">
        <v>1705</v>
      </c>
      <c r="D968" s="9" t="s">
        <v>64</v>
      </c>
      <c r="E968" s="9" t="s">
        <v>2358</v>
      </c>
      <c r="F968" s="24">
        <v>148</v>
      </c>
      <c r="G968" s="12"/>
      <c r="H968" s="2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26"/>
    </row>
    <row r="969" spans="1:31" ht="14.25" customHeight="1" x14ac:dyDescent="0.2">
      <c r="A969" s="8"/>
      <c r="B969" s="9"/>
      <c r="C969" s="26" t="s">
        <v>898</v>
      </c>
      <c r="D969" s="9" t="s">
        <v>64</v>
      </c>
      <c r="E969" s="9" t="s">
        <v>2653</v>
      </c>
      <c r="F969" s="24">
        <v>273</v>
      </c>
      <c r="G969" s="12"/>
      <c r="H969" s="2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26"/>
    </row>
    <row r="970" spans="1:31" ht="14.25" customHeight="1" x14ac:dyDescent="0.2">
      <c r="A970" s="8"/>
      <c r="B970" s="9"/>
      <c r="C970" s="26" t="s">
        <v>1438</v>
      </c>
      <c r="D970" s="9" t="s">
        <v>64</v>
      </c>
      <c r="E970" s="9" t="s">
        <v>2061</v>
      </c>
      <c r="F970" s="24">
        <v>35206</v>
      </c>
      <c r="G970" s="12"/>
      <c r="H970" s="26" t="s">
        <v>2549</v>
      </c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26"/>
    </row>
    <row r="971" spans="1:31" ht="14.25" customHeight="1" x14ac:dyDescent="0.2">
      <c r="A971" s="8"/>
      <c r="B971" s="9"/>
      <c r="C971" s="26" t="s">
        <v>1962</v>
      </c>
      <c r="D971" s="9" t="s">
        <v>64</v>
      </c>
      <c r="E971" s="9" t="s">
        <v>1335</v>
      </c>
      <c r="F971" s="24">
        <v>1988</v>
      </c>
      <c r="G971" s="12">
        <v>2.5099999999999998</v>
      </c>
      <c r="H971" s="2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26"/>
    </row>
    <row r="972" spans="1:31" ht="14.25" customHeight="1" x14ac:dyDescent="0.2">
      <c r="A972" s="8"/>
      <c r="B972" s="9"/>
      <c r="C972" s="20"/>
      <c r="D972" s="8"/>
      <c r="E972" s="9"/>
      <c r="F972" s="25"/>
      <c r="G972" s="15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26"/>
    </row>
    <row r="973" spans="1:31" ht="12.75" x14ac:dyDescent="0.2">
      <c r="A973" s="8"/>
      <c r="B973" s="9" t="s">
        <v>465</v>
      </c>
      <c r="C973" s="26" t="s">
        <v>239</v>
      </c>
      <c r="D973" s="9" t="s">
        <v>64</v>
      </c>
      <c r="E973" s="9" t="s">
        <v>1046</v>
      </c>
      <c r="F973" s="24">
        <v>120262</v>
      </c>
      <c r="G973" s="12">
        <v>84.89</v>
      </c>
      <c r="H973" s="26" t="s">
        <v>2549</v>
      </c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26"/>
    </row>
    <row r="974" spans="1:31" ht="12.75" x14ac:dyDescent="0.2">
      <c r="A974" s="8"/>
      <c r="B974" s="9" t="s">
        <v>2051</v>
      </c>
      <c r="C974" s="26" t="s">
        <v>63</v>
      </c>
      <c r="D974" s="9" t="s">
        <v>64</v>
      </c>
      <c r="E974" s="9" t="s">
        <v>1335</v>
      </c>
      <c r="F974" s="24">
        <v>914</v>
      </c>
      <c r="G974" s="12">
        <v>0.65</v>
      </c>
      <c r="H974" s="2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26"/>
    </row>
    <row r="975" spans="1:31" ht="14.25" customHeight="1" x14ac:dyDescent="0.2">
      <c r="A975" s="8"/>
      <c r="B975" s="9" t="s">
        <v>1651</v>
      </c>
      <c r="C975" s="26" t="s">
        <v>587</v>
      </c>
      <c r="D975" s="9" t="s">
        <v>64</v>
      </c>
      <c r="E975" s="9" t="s">
        <v>452</v>
      </c>
      <c r="F975" s="24">
        <v>2834</v>
      </c>
      <c r="G975" s="12">
        <v>2</v>
      </c>
      <c r="H975" s="2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26"/>
    </row>
    <row r="976" spans="1:31" ht="14.25" customHeight="1" x14ac:dyDescent="0.2">
      <c r="A976" s="8"/>
      <c r="B976" s="9"/>
      <c r="C976" s="26" t="s">
        <v>1361</v>
      </c>
      <c r="D976" s="9" t="s">
        <v>64</v>
      </c>
      <c r="E976" s="9" t="s">
        <v>2384</v>
      </c>
      <c r="F976" s="24">
        <v>2549</v>
      </c>
      <c r="G976" s="12">
        <v>1.8</v>
      </c>
      <c r="H976" s="2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26"/>
    </row>
    <row r="977" spans="1:31" ht="14.25" customHeight="1" x14ac:dyDescent="0.2">
      <c r="A977" s="8"/>
      <c r="B977" s="9"/>
      <c r="C977" s="26" t="s">
        <v>204</v>
      </c>
      <c r="D977" s="9" t="s">
        <v>64</v>
      </c>
      <c r="E977" s="9" t="s">
        <v>2358</v>
      </c>
      <c r="F977" s="24">
        <v>494</v>
      </c>
      <c r="G977" s="12"/>
      <c r="H977" s="2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26"/>
    </row>
    <row r="978" spans="1:31" ht="12.75" x14ac:dyDescent="0.2">
      <c r="A978" s="8"/>
      <c r="B978" s="9"/>
      <c r="C978" s="23" t="s">
        <v>1801</v>
      </c>
      <c r="D978" s="9" t="s">
        <v>64</v>
      </c>
      <c r="E978" s="9" t="s">
        <v>2653</v>
      </c>
      <c r="F978" s="24">
        <v>108</v>
      </c>
      <c r="G978" s="12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26"/>
    </row>
    <row r="979" spans="1:31" ht="12.75" x14ac:dyDescent="0.2">
      <c r="A979" s="13"/>
      <c r="B979" s="1"/>
      <c r="C979" s="23" t="s">
        <v>557</v>
      </c>
      <c r="D979" s="9" t="s">
        <v>64</v>
      </c>
      <c r="E979" s="9" t="s">
        <v>734</v>
      </c>
      <c r="F979" s="24">
        <v>144</v>
      </c>
      <c r="G979" s="15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26"/>
    </row>
    <row r="980" spans="1:31" ht="12.75" x14ac:dyDescent="0.2">
      <c r="A980" s="8"/>
      <c r="B980" s="1"/>
      <c r="C980" s="23" t="s">
        <v>1161</v>
      </c>
      <c r="D980" s="9" t="s">
        <v>57</v>
      </c>
      <c r="E980" s="9" t="s">
        <v>2061</v>
      </c>
      <c r="F980" s="24">
        <v>14395</v>
      </c>
      <c r="G980" s="12">
        <v>10.16</v>
      </c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26"/>
    </row>
    <row r="981" spans="1:31" ht="14.25" customHeight="1" x14ac:dyDescent="0.2">
      <c r="A981" s="8"/>
      <c r="B981" s="1"/>
      <c r="C981" s="23"/>
      <c r="D981" s="9"/>
      <c r="E981" s="9"/>
      <c r="F981" s="11"/>
      <c r="G981" s="12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26"/>
    </row>
    <row r="982" spans="1:31" ht="14.25" customHeight="1" x14ac:dyDescent="0.2">
      <c r="A982" s="13"/>
      <c r="B982" s="9"/>
      <c r="C982" s="23"/>
      <c r="D982" s="9"/>
      <c r="E982" s="9"/>
      <c r="F982" s="24"/>
      <c r="G982" s="12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26"/>
    </row>
    <row r="983" spans="1:31" ht="14.25" customHeight="1" x14ac:dyDescent="0.2">
      <c r="A983" s="13"/>
      <c r="B983" s="9"/>
      <c r="C983" s="23"/>
      <c r="D983" s="9"/>
      <c r="E983" s="9"/>
      <c r="F983" s="24"/>
      <c r="G983" s="12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26"/>
    </row>
    <row r="984" spans="1:31" ht="14.25" customHeight="1" x14ac:dyDescent="0.2">
      <c r="A984" s="13"/>
      <c r="B984" s="9"/>
      <c r="C984" s="20"/>
      <c r="D984" s="8"/>
      <c r="E984" s="8"/>
      <c r="F984" s="25"/>
      <c r="G984" s="15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26"/>
    </row>
    <row r="985" spans="1:31" ht="14.25" customHeight="1" x14ac:dyDescent="0.2">
      <c r="A985" s="13"/>
      <c r="B985" s="9"/>
      <c r="C985" s="20"/>
      <c r="D985" s="8"/>
      <c r="E985" s="8"/>
      <c r="F985" s="25"/>
      <c r="G985" s="15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26"/>
    </row>
    <row r="986" spans="1:31" ht="14.25" customHeight="1" x14ac:dyDescent="0.2">
      <c r="A986" s="13"/>
      <c r="B986" s="9"/>
      <c r="C986" s="20"/>
      <c r="D986" s="8"/>
      <c r="E986" s="8"/>
      <c r="F986" s="25"/>
      <c r="G986" s="15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26"/>
    </row>
    <row r="987" spans="1:31" ht="14.25" customHeight="1" x14ac:dyDescent="0.25">
      <c r="A987" s="13"/>
      <c r="B987" s="8"/>
      <c r="C987" s="19"/>
      <c r="D987" s="8"/>
      <c r="E987" s="8"/>
      <c r="F987" s="18"/>
      <c r="G987" s="15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21"/>
    </row>
    <row r="988" spans="1:31" ht="12.75" x14ac:dyDescent="0.2">
      <c r="A988" s="20" t="s">
        <v>373</v>
      </c>
      <c r="B988" s="20" t="s">
        <v>1563</v>
      </c>
      <c r="C988" s="23" t="s">
        <v>2618</v>
      </c>
      <c r="D988" s="19"/>
      <c r="E988" s="23" t="s">
        <v>452</v>
      </c>
      <c r="F988" s="8" t="s">
        <v>799</v>
      </c>
      <c r="G988" s="15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26"/>
    </row>
    <row r="989" spans="1:31" ht="12.75" x14ac:dyDescent="0.2">
      <c r="A989" s="20"/>
      <c r="B989" s="26" t="s">
        <v>623</v>
      </c>
      <c r="C989" s="1" t="s">
        <v>2184</v>
      </c>
      <c r="D989" s="1"/>
      <c r="E989" s="1" t="s">
        <v>233</v>
      </c>
      <c r="F989" s="9">
        <v>6868</v>
      </c>
      <c r="G989" s="12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26"/>
    </row>
    <row r="990" spans="1:31" ht="12.75" x14ac:dyDescent="0.2">
      <c r="A990" s="20"/>
      <c r="B990" s="1"/>
      <c r="C990" s="1" t="s">
        <v>2553</v>
      </c>
      <c r="D990" s="1"/>
      <c r="E990" s="1" t="s">
        <v>2384</v>
      </c>
      <c r="F990" s="9">
        <v>20860</v>
      </c>
      <c r="G990" s="12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26"/>
    </row>
    <row r="991" spans="1:31" ht="12.75" x14ac:dyDescent="0.2">
      <c r="A991" s="20"/>
      <c r="B991" s="1"/>
      <c r="C991" s="1" t="s">
        <v>384</v>
      </c>
      <c r="D991" s="1"/>
      <c r="E991" s="1" t="s">
        <v>1264</v>
      </c>
      <c r="F991" s="9">
        <v>798</v>
      </c>
      <c r="G991" s="12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26"/>
    </row>
    <row r="992" spans="1:31" ht="12.75" x14ac:dyDescent="0.2">
      <c r="A992" s="20"/>
      <c r="B992" s="1"/>
      <c r="C992" s="1" t="s">
        <v>1195</v>
      </c>
      <c r="D992" s="1"/>
      <c r="E992" s="1" t="s">
        <v>1046</v>
      </c>
      <c r="F992" s="9">
        <v>28346</v>
      </c>
      <c r="G992" s="12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26"/>
    </row>
    <row r="993" spans="1:31" ht="14.25" customHeight="1" x14ac:dyDescent="0.2">
      <c r="A993" s="20"/>
      <c r="B993" s="1"/>
      <c r="C993" s="1"/>
      <c r="D993" s="1"/>
      <c r="E993" s="1"/>
      <c r="F993" s="11"/>
      <c r="G993" s="12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26"/>
    </row>
    <row r="994" spans="1:31" ht="14.25" customHeight="1" x14ac:dyDescent="0.2">
      <c r="A994" s="20"/>
      <c r="B994" s="1"/>
      <c r="C994" s="1"/>
      <c r="D994" s="1"/>
      <c r="E994" s="1"/>
      <c r="F994" s="11"/>
      <c r="G994" s="12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26"/>
    </row>
    <row r="995" spans="1:31" ht="14.25" customHeight="1" x14ac:dyDescent="0.2">
      <c r="A995" s="20"/>
      <c r="B995" s="1"/>
      <c r="C995" s="1"/>
      <c r="D995" s="1"/>
      <c r="E995" s="1"/>
      <c r="F995" s="11"/>
      <c r="G995" s="12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26"/>
    </row>
    <row r="996" spans="1:31" ht="14.25" customHeight="1" x14ac:dyDescent="0.2">
      <c r="A996" s="1"/>
      <c r="B996" s="1"/>
      <c r="C996" s="1"/>
      <c r="D996" s="1"/>
      <c r="E996" s="1"/>
      <c r="F996" s="18"/>
      <c r="G996" s="1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20"/>
    </row>
    <row r="997" spans="1:31" ht="14.25" customHeight="1" x14ac:dyDescent="0.2">
      <c r="A997" s="20"/>
      <c r="B997" s="1"/>
      <c r="C997" s="1"/>
      <c r="D997" s="1"/>
      <c r="E997" s="1"/>
      <c r="F997" s="11"/>
      <c r="G997" s="12"/>
      <c r="H997" s="2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26"/>
    </row>
    <row r="998" spans="1:31" ht="12.75" x14ac:dyDescent="0.2">
      <c r="A998" s="20"/>
      <c r="B998" s="20" t="s">
        <v>867</v>
      </c>
      <c r="C998" s="1" t="s">
        <v>667</v>
      </c>
      <c r="D998" s="1"/>
      <c r="E998" s="1" t="s">
        <v>452</v>
      </c>
      <c r="F998" s="9">
        <v>481</v>
      </c>
      <c r="G998" s="15"/>
      <c r="H998" s="2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26"/>
    </row>
    <row r="999" spans="1:31" ht="12.75" x14ac:dyDescent="0.2">
      <c r="A999" s="20"/>
      <c r="B999" s="26" t="s">
        <v>1095</v>
      </c>
      <c r="C999" s="1" t="s">
        <v>153</v>
      </c>
      <c r="D999" s="1"/>
      <c r="E999" s="1" t="s">
        <v>2384</v>
      </c>
      <c r="F999" s="9">
        <v>16300</v>
      </c>
      <c r="G999" s="12"/>
      <c r="H999" s="2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26"/>
    </row>
    <row r="1000" spans="1:31" ht="12.75" x14ac:dyDescent="0.2">
      <c r="A1000" s="20"/>
      <c r="B1000" s="1"/>
      <c r="C1000" s="1" t="s">
        <v>347</v>
      </c>
      <c r="D1000" s="1"/>
      <c r="E1000" s="1" t="s">
        <v>233</v>
      </c>
      <c r="F1000" s="9">
        <v>6149</v>
      </c>
      <c r="G1000" s="12"/>
      <c r="H1000" s="2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26"/>
    </row>
    <row r="1001" spans="1:31" ht="12.75" x14ac:dyDescent="0.2">
      <c r="A1001" s="20"/>
      <c r="B1001" s="1"/>
      <c r="C1001" s="1" t="s">
        <v>1660</v>
      </c>
      <c r="D1001" s="1"/>
      <c r="E1001" s="1" t="s">
        <v>1264</v>
      </c>
      <c r="F1001" s="9">
        <v>320</v>
      </c>
      <c r="G1001" s="12"/>
      <c r="H1001" s="2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26"/>
    </row>
    <row r="1002" spans="1:31" ht="12.75" x14ac:dyDescent="0.2">
      <c r="A1002" s="20"/>
      <c r="B1002" s="1"/>
      <c r="C1002" s="1" t="s">
        <v>459</v>
      </c>
      <c r="D1002" s="1"/>
      <c r="E1002" s="1" t="s">
        <v>949</v>
      </c>
      <c r="F1002" s="9">
        <v>678</v>
      </c>
      <c r="G1002" s="12"/>
      <c r="H1002" s="2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26"/>
    </row>
    <row r="1003" spans="1:31" ht="12.75" x14ac:dyDescent="0.2">
      <c r="A1003" s="20"/>
      <c r="B1003" s="1"/>
      <c r="C1003" s="1" t="s">
        <v>1075</v>
      </c>
      <c r="D1003" s="1"/>
      <c r="E1003" s="1" t="s">
        <v>1046</v>
      </c>
      <c r="F1003" s="9">
        <v>45559</v>
      </c>
      <c r="G1003" s="12"/>
      <c r="H1003" s="2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26"/>
    </row>
    <row r="1004" spans="1:31" ht="12.75" x14ac:dyDescent="0.2">
      <c r="A1004" s="20"/>
      <c r="B1004" s="1"/>
      <c r="C1004" s="1" t="s">
        <v>2172</v>
      </c>
      <c r="D1004" s="1"/>
      <c r="E1004" s="1" t="s">
        <v>1326</v>
      </c>
      <c r="F1004" s="9">
        <v>336</v>
      </c>
      <c r="G1004" s="12"/>
      <c r="H1004" s="2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26"/>
    </row>
    <row r="1005" spans="1:31" ht="14.25" customHeight="1" x14ac:dyDescent="0.2">
      <c r="A1005" s="20"/>
      <c r="B1005" s="1"/>
      <c r="C1005" s="1"/>
      <c r="D1005" s="1"/>
      <c r="E1005" s="1"/>
      <c r="F1005" s="11"/>
      <c r="G1005" s="12"/>
      <c r="H1005" s="2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26"/>
    </row>
    <row r="1006" spans="1:31" ht="14.25" customHeight="1" x14ac:dyDescent="0.2">
      <c r="A1006" s="20"/>
      <c r="B1006" s="1"/>
      <c r="C1006" s="1"/>
      <c r="D1006" s="1"/>
      <c r="E1006" s="1"/>
      <c r="F1006" s="11"/>
      <c r="G1006" s="12"/>
      <c r="H1006" s="2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26"/>
    </row>
    <row r="1007" spans="1:31" ht="14.25" customHeight="1" x14ac:dyDescent="0.2">
      <c r="A1007" s="20"/>
      <c r="B1007" s="1"/>
      <c r="C1007" s="20"/>
      <c r="D1007" s="1"/>
      <c r="E1007" s="1"/>
      <c r="F1007" s="18"/>
      <c r="G1007" s="12"/>
      <c r="H1007" s="2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26"/>
    </row>
    <row r="1008" spans="1:31" ht="14.25" customHeight="1" x14ac:dyDescent="0.2">
      <c r="A1008" s="20"/>
      <c r="B1008" s="1"/>
      <c r="C1008" s="1"/>
      <c r="D1008" s="1"/>
      <c r="E1008" s="1"/>
      <c r="F1008" s="11"/>
      <c r="G1008" s="12"/>
      <c r="H1008" s="2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26"/>
    </row>
    <row r="1009" spans="1:31" ht="12.75" x14ac:dyDescent="0.2">
      <c r="A1009" s="20"/>
      <c r="B1009" s="20" t="s">
        <v>2241</v>
      </c>
      <c r="C1009" s="1" t="s">
        <v>1220</v>
      </c>
      <c r="D1009" s="1"/>
      <c r="E1009" s="1" t="s">
        <v>452</v>
      </c>
      <c r="F1009" s="9">
        <v>1370</v>
      </c>
      <c r="G1009" s="15"/>
      <c r="H1009" s="2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26"/>
    </row>
    <row r="1010" spans="1:31" ht="12.75" x14ac:dyDescent="0.2">
      <c r="A1010" s="20"/>
      <c r="B1010" s="26" t="s">
        <v>902</v>
      </c>
      <c r="C1010" s="1" t="s">
        <v>1224</v>
      </c>
      <c r="D1010" s="1"/>
      <c r="E1010" s="1" t="s">
        <v>2384</v>
      </c>
      <c r="F1010" s="9">
        <v>28123</v>
      </c>
      <c r="G1010" s="12"/>
      <c r="H1010" s="2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26"/>
    </row>
    <row r="1011" spans="1:31" ht="12.75" x14ac:dyDescent="0.2">
      <c r="A1011" s="20"/>
      <c r="B1011" s="1"/>
      <c r="C1011" s="1" t="s">
        <v>1439</v>
      </c>
      <c r="D1011" s="1"/>
      <c r="E1011" s="1" t="s">
        <v>233</v>
      </c>
      <c r="F1011" s="9">
        <v>2887</v>
      </c>
      <c r="G1011" s="12"/>
      <c r="H1011" s="20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26"/>
    </row>
    <row r="1012" spans="1:31" ht="12.75" x14ac:dyDescent="0.2">
      <c r="A1012" s="20"/>
      <c r="B1012" s="1"/>
      <c r="C1012" s="1" t="s">
        <v>2430</v>
      </c>
      <c r="D1012" s="1"/>
      <c r="E1012" s="1" t="s">
        <v>1264</v>
      </c>
      <c r="F1012" s="9">
        <v>494</v>
      </c>
      <c r="G1012" s="12"/>
      <c r="H1012" s="20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26"/>
    </row>
    <row r="1013" spans="1:31" ht="12.75" x14ac:dyDescent="0.2">
      <c r="A1013" s="20"/>
      <c r="B1013" s="1"/>
      <c r="C1013" s="1" t="s">
        <v>1213</v>
      </c>
      <c r="D1013" s="1"/>
      <c r="E1013" s="1" t="s">
        <v>949</v>
      </c>
      <c r="F1013" s="9">
        <v>1526</v>
      </c>
      <c r="G1013" s="12"/>
      <c r="H1013" s="20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26"/>
    </row>
    <row r="1014" spans="1:31" ht="12.75" x14ac:dyDescent="0.2">
      <c r="A1014" s="20"/>
      <c r="B1014" s="1"/>
      <c r="C1014" s="1" t="s">
        <v>2257</v>
      </c>
      <c r="D1014" s="1"/>
      <c r="E1014" s="1" t="s">
        <v>1046</v>
      </c>
      <c r="F1014" s="9">
        <v>19571</v>
      </c>
      <c r="G1014" s="12"/>
      <c r="H1014" s="20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26"/>
    </row>
    <row r="1015" spans="1:31" ht="12.75" x14ac:dyDescent="0.2">
      <c r="A1015" s="20"/>
      <c r="B1015" s="1"/>
      <c r="C1015" s="1" t="s">
        <v>2402</v>
      </c>
      <c r="D1015" s="1"/>
      <c r="E1015" s="1" t="s">
        <v>1326</v>
      </c>
      <c r="F1015" s="9">
        <v>243</v>
      </c>
      <c r="G1015" s="12"/>
      <c r="H1015" s="20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26"/>
    </row>
    <row r="1016" spans="1:31" ht="14.25" customHeight="1" x14ac:dyDescent="0.2">
      <c r="A1016" s="20"/>
      <c r="B1016" s="1"/>
      <c r="C1016" s="1"/>
      <c r="D1016" s="1"/>
      <c r="E1016" s="1"/>
      <c r="F1016" s="11"/>
      <c r="G1016" s="12"/>
      <c r="H1016" s="20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26"/>
    </row>
    <row r="1017" spans="1:31" ht="14.25" customHeight="1" x14ac:dyDescent="0.2">
      <c r="A1017" s="20"/>
      <c r="B1017" s="1"/>
      <c r="C1017" s="1"/>
      <c r="D1017" s="1"/>
      <c r="E1017" s="1"/>
      <c r="F1017" s="11"/>
      <c r="G1017" s="12"/>
      <c r="H1017" s="20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26"/>
    </row>
    <row r="1018" spans="1:31" ht="14.25" customHeight="1" x14ac:dyDescent="0.2">
      <c r="A1018" s="20"/>
      <c r="B1018" s="1"/>
      <c r="C1018" s="1"/>
      <c r="D1018" s="1"/>
      <c r="E1018" s="1"/>
      <c r="F1018" s="11"/>
      <c r="G1018" s="12"/>
      <c r="H1018" s="20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26"/>
    </row>
    <row r="1019" spans="1:31" ht="14.25" customHeight="1" x14ac:dyDescent="0.2">
      <c r="A1019" s="1"/>
      <c r="B1019" s="1"/>
      <c r="C1019" s="1"/>
      <c r="D1019" s="1"/>
      <c r="E1019" s="1"/>
      <c r="F1019" s="18"/>
      <c r="G1019" s="15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20"/>
    </row>
    <row r="1020" spans="1:31" ht="14.25" customHeight="1" x14ac:dyDescent="0.2">
      <c r="A1020" s="20"/>
      <c r="B1020" s="1"/>
      <c r="C1020" s="1"/>
      <c r="D1020" s="1"/>
      <c r="E1020" s="1"/>
      <c r="F1020" s="11"/>
      <c r="G1020" s="12"/>
      <c r="H1020" s="20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26"/>
    </row>
    <row r="1021" spans="1:31" ht="12.75" x14ac:dyDescent="0.2">
      <c r="A1021" s="20"/>
      <c r="B1021" s="20" t="s">
        <v>1827</v>
      </c>
      <c r="C1021" s="1" t="s">
        <v>875</v>
      </c>
      <c r="D1021" s="1"/>
      <c r="E1021" s="1" t="s">
        <v>2384</v>
      </c>
      <c r="F1021" s="9">
        <v>12569</v>
      </c>
      <c r="G1021" s="15"/>
      <c r="H1021" s="20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26"/>
    </row>
    <row r="1022" spans="1:31" ht="12.75" x14ac:dyDescent="0.2">
      <c r="A1022" s="20"/>
      <c r="B1022" s="26" t="s">
        <v>1703</v>
      </c>
      <c r="C1022" s="1" t="s">
        <v>1218</v>
      </c>
      <c r="D1022" s="1"/>
      <c r="E1022" s="1" t="s">
        <v>233</v>
      </c>
      <c r="F1022" s="9">
        <v>14898</v>
      </c>
      <c r="G1022" s="12"/>
      <c r="H1022" s="20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26"/>
    </row>
    <row r="1023" spans="1:31" ht="12.75" x14ac:dyDescent="0.2">
      <c r="A1023" s="20"/>
      <c r="B1023" s="1"/>
      <c r="C1023" s="1" t="s">
        <v>2461</v>
      </c>
      <c r="D1023" s="1"/>
      <c r="E1023" s="1" t="s">
        <v>1264</v>
      </c>
      <c r="F1023" s="9">
        <v>523</v>
      </c>
      <c r="G1023" s="12"/>
      <c r="H1023" s="20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26"/>
    </row>
    <row r="1024" spans="1:31" ht="12.75" x14ac:dyDescent="0.2">
      <c r="A1024" s="20"/>
      <c r="B1024" s="1"/>
      <c r="C1024" s="1" t="s">
        <v>2003</v>
      </c>
      <c r="D1024" s="1"/>
      <c r="E1024" s="1" t="s">
        <v>949</v>
      </c>
      <c r="F1024" s="9">
        <v>801</v>
      </c>
      <c r="G1024" s="12"/>
      <c r="H1024" s="20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26"/>
    </row>
    <row r="1025" spans="1:31" ht="12.75" x14ac:dyDescent="0.2">
      <c r="A1025" s="20"/>
      <c r="B1025" s="1"/>
      <c r="C1025" s="1" t="s">
        <v>2180</v>
      </c>
      <c r="D1025" s="1"/>
      <c r="E1025" s="1" t="s">
        <v>1046</v>
      </c>
      <c r="F1025" s="9">
        <v>36912</v>
      </c>
      <c r="G1025" s="12"/>
      <c r="H1025" s="20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26"/>
    </row>
    <row r="1026" spans="1:31" ht="12.75" x14ac:dyDescent="0.2">
      <c r="A1026" s="20"/>
      <c r="B1026" s="1"/>
      <c r="C1026" s="1" t="s">
        <v>76</v>
      </c>
      <c r="D1026" s="1"/>
      <c r="E1026" s="1" t="s">
        <v>1290</v>
      </c>
      <c r="F1026" s="8">
        <v>570</v>
      </c>
      <c r="G1026" s="12"/>
      <c r="H1026" s="20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26"/>
    </row>
    <row r="1027" spans="1:31" ht="14.25" customHeight="1" x14ac:dyDescent="0.2">
      <c r="A1027" s="20"/>
      <c r="B1027" s="1"/>
      <c r="C1027" s="1"/>
      <c r="D1027" s="1"/>
      <c r="E1027" s="1"/>
      <c r="F1027" s="11"/>
      <c r="G1027" s="12"/>
      <c r="H1027" s="20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26"/>
    </row>
    <row r="1028" spans="1:31" ht="14.25" customHeight="1" x14ac:dyDescent="0.2">
      <c r="A1028" s="1"/>
      <c r="B1028" s="1"/>
      <c r="C1028" s="1"/>
      <c r="D1028" s="1"/>
      <c r="E1028" s="1"/>
      <c r="F1028" s="18"/>
      <c r="G1028" s="15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20"/>
    </row>
    <row r="1029" spans="1:31" ht="14.25" customHeight="1" x14ac:dyDescent="0.2">
      <c r="A1029" s="20"/>
      <c r="B1029" s="1"/>
      <c r="C1029" s="1"/>
      <c r="D1029" s="1"/>
      <c r="E1029" s="1"/>
      <c r="F1029" s="11"/>
      <c r="G1029" s="12"/>
      <c r="H1029" s="20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26"/>
    </row>
    <row r="1030" spans="1:31" ht="14.25" customHeight="1" x14ac:dyDescent="0.2">
      <c r="A1030" s="20"/>
      <c r="B1030" s="20" t="s">
        <v>1109</v>
      </c>
      <c r="C1030" s="20"/>
      <c r="D1030" s="20"/>
      <c r="E1030" s="20"/>
      <c r="F1030" s="18"/>
      <c r="G1030" s="15"/>
      <c r="H1030" s="20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26"/>
    </row>
    <row r="1031" spans="1:31" ht="14.25" customHeight="1" x14ac:dyDescent="0.2">
      <c r="A1031" s="20"/>
      <c r="B1031" s="1"/>
      <c r="C1031" s="1"/>
      <c r="D1031" s="1"/>
      <c r="E1031" s="1"/>
      <c r="F1031" s="11"/>
      <c r="G1031" s="12"/>
      <c r="H1031" s="20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26"/>
    </row>
    <row r="1032" spans="1:31" ht="14.25" customHeight="1" x14ac:dyDescent="0.2">
      <c r="A1032" s="20"/>
      <c r="B1032" s="1"/>
      <c r="C1032" s="1"/>
      <c r="D1032" s="1"/>
      <c r="E1032" s="1"/>
      <c r="F1032" s="11"/>
      <c r="G1032" s="12"/>
      <c r="H1032" s="20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26"/>
    </row>
    <row r="1033" spans="1:31" ht="14.25" customHeight="1" x14ac:dyDescent="0.2">
      <c r="A1033" s="20"/>
      <c r="B1033" s="1"/>
      <c r="C1033" s="1"/>
      <c r="D1033" s="1"/>
      <c r="E1033" s="1"/>
      <c r="F1033" s="11"/>
      <c r="G1033" s="12"/>
      <c r="H1033" s="20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26"/>
    </row>
    <row r="1034" spans="1:31" ht="14.25" customHeight="1" x14ac:dyDescent="0.2">
      <c r="A1034" s="20"/>
      <c r="B1034" s="1"/>
      <c r="C1034" s="1"/>
      <c r="D1034" s="1"/>
      <c r="E1034" s="1"/>
      <c r="F1034" s="11"/>
      <c r="G1034" s="12"/>
      <c r="H1034" s="20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26"/>
    </row>
    <row r="1035" spans="1:31" ht="14.25" customHeight="1" x14ac:dyDescent="0.2">
      <c r="A1035" s="20"/>
      <c r="B1035" s="1"/>
      <c r="C1035" s="1"/>
      <c r="D1035" s="1"/>
      <c r="E1035" s="1"/>
      <c r="F1035" s="11"/>
      <c r="G1035" s="12"/>
      <c r="H1035" s="20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26"/>
    </row>
    <row r="1036" spans="1:31" ht="14.25" customHeight="1" x14ac:dyDescent="0.2">
      <c r="A1036" s="20"/>
      <c r="B1036" s="1"/>
      <c r="C1036" s="1"/>
      <c r="D1036" s="1"/>
      <c r="E1036" s="1"/>
      <c r="F1036" s="11"/>
      <c r="G1036" s="12"/>
      <c r="H1036" s="20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26"/>
    </row>
    <row r="1037" spans="1:31" ht="14.25" customHeight="1" x14ac:dyDescent="0.2">
      <c r="A1037" s="20"/>
      <c r="B1037" s="1"/>
      <c r="C1037" s="1"/>
      <c r="D1037" s="1"/>
      <c r="E1037" s="1"/>
      <c r="F1037" s="11"/>
      <c r="G1037" s="12"/>
      <c r="H1037" s="20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26"/>
    </row>
    <row r="1038" spans="1:31" ht="14.25" customHeight="1" x14ac:dyDescent="0.2">
      <c r="A1038" s="20"/>
      <c r="B1038" s="1"/>
      <c r="C1038" s="1"/>
      <c r="D1038" s="1"/>
      <c r="E1038" s="1"/>
      <c r="F1038" s="11"/>
      <c r="G1038" s="12"/>
      <c r="H1038" s="20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26"/>
    </row>
    <row r="1039" spans="1:31" ht="14.25" customHeight="1" x14ac:dyDescent="0.2">
      <c r="A1039" s="20"/>
      <c r="B1039" s="1"/>
      <c r="C1039" s="1"/>
      <c r="D1039" s="1"/>
      <c r="E1039" s="1"/>
      <c r="F1039" s="11"/>
      <c r="G1039" s="12"/>
      <c r="H1039" s="20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26"/>
    </row>
    <row r="1040" spans="1:31" ht="14.25" customHeight="1" x14ac:dyDescent="0.2">
      <c r="A1040" s="20"/>
      <c r="B1040" s="1"/>
      <c r="C1040" s="1"/>
      <c r="D1040" s="1"/>
      <c r="E1040" s="1"/>
      <c r="F1040" s="11"/>
      <c r="G1040" s="12"/>
      <c r="H1040" s="20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26"/>
    </row>
    <row r="1041" spans="1:31" ht="14.25" customHeight="1" x14ac:dyDescent="0.2">
      <c r="A1041" s="1"/>
      <c r="B1041" s="1"/>
      <c r="C1041" s="1"/>
      <c r="D1041" s="1"/>
      <c r="E1041" s="1"/>
      <c r="F1041" s="18"/>
      <c r="G1041" s="15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20"/>
    </row>
    <row r="1042" spans="1:31" ht="14.25" customHeight="1" x14ac:dyDescent="0.2">
      <c r="A1042" s="20"/>
      <c r="B1042" s="1"/>
      <c r="C1042" s="1"/>
      <c r="D1042" s="1"/>
      <c r="E1042" s="1"/>
      <c r="F1042" s="11"/>
      <c r="G1042" s="12"/>
      <c r="H1042" s="20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26"/>
    </row>
    <row r="1043" spans="1:31" ht="12.75" x14ac:dyDescent="0.2">
      <c r="A1043" s="20"/>
      <c r="B1043" s="20" t="s">
        <v>2579</v>
      </c>
      <c r="C1043" s="1" t="s">
        <v>2424</v>
      </c>
      <c r="D1043" s="1"/>
      <c r="E1043" s="1" t="s">
        <v>2384</v>
      </c>
      <c r="F1043" s="9">
        <v>41096</v>
      </c>
      <c r="G1043" s="15"/>
      <c r="H1043" s="20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26"/>
    </row>
    <row r="1044" spans="1:31" ht="12.75" x14ac:dyDescent="0.2">
      <c r="A1044" s="20"/>
      <c r="B1044" s="1"/>
      <c r="C1044" s="1" t="s">
        <v>2298</v>
      </c>
      <c r="D1044" s="1"/>
      <c r="E1044" s="1" t="s">
        <v>233</v>
      </c>
      <c r="F1044" s="9">
        <v>16328</v>
      </c>
      <c r="G1044" s="12"/>
      <c r="H1044" s="20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26"/>
    </row>
    <row r="1045" spans="1:31" ht="12.75" x14ac:dyDescent="0.2">
      <c r="A1045" s="20"/>
      <c r="B1045" s="1"/>
      <c r="C1045" s="1" t="s">
        <v>289</v>
      </c>
      <c r="D1045" s="1"/>
      <c r="E1045" s="1" t="s">
        <v>1264</v>
      </c>
      <c r="F1045" s="9">
        <v>1095</v>
      </c>
      <c r="G1045" s="12"/>
      <c r="H1045" s="20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26"/>
    </row>
    <row r="1046" spans="1:31" ht="12.75" x14ac:dyDescent="0.2">
      <c r="A1046" s="20"/>
      <c r="B1046" s="1"/>
      <c r="C1046" s="1" t="s">
        <v>194</v>
      </c>
      <c r="D1046" s="1"/>
      <c r="E1046" s="1" t="s">
        <v>949</v>
      </c>
      <c r="F1046" s="9">
        <v>2616</v>
      </c>
      <c r="G1046" s="12"/>
      <c r="H1046" s="20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26"/>
    </row>
    <row r="1047" spans="1:31" ht="12.75" x14ac:dyDescent="0.2">
      <c r="A1047" s="20"/>
      <c r="B1047" s="1"/>
      <c r="C1047" s="1" t="s">
        <v>2421</v>
      </c>
      <c r="D1047" s="1"/>
      <c r="E1047" s="1" t="s">
        <v>1046</v>
      </c>
      <c r="F1047" s="9">
        <v>55016</v>
      </c>
      <c r="G1047" s="12"/>
      <c r="H1047" s="20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26"/>
    </row>
    <row r="1048" spans="1:31" ht="14.25" customHeight="1" x14ac:dyDescent="0.2">
      <c r="A1048" s="20"/>
      <c r="B1048" s="1"/>
      <c r="C1048" s="1"/>
      <c r="D1048" s="1"/>
      <c r="E1048" s="1" t="s">
        <v>1290</v>
      </c>
      <c r="F1048" s="9">
        <v>837</v>
      </c>
      <c r="G1048" s="12"/>
      <c r="H1048" s="20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26"/>
    </row>
    <row r="1049" spans="1:31" ht="14.25" customHeight="1" x14ac:dyDescent="0.2">
      <c r="A1049" s="20"/>
      <c r="B1049" s="1"/>
      <c r="C1049" s="1"/>
      <c r="D1049" s="1"/>
      <c r="E1049" s="1"/>
      <c r="F1049" s="11"/>
      <c r="G1049" s="12"/>
      <c r="H1049" s="20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26"/>
    </row>
    <row r="1050" spans="1:31" ht="14.25" customHeight="1" x14ac:dyDescent="0.2">
      <c r="A1050" s="20"/>
      <c r="B1050" s="1"/>
      <c r="C1050" s="1"/>
      <c r="D1050" s="1"/>
      <c r="E1050" s="1"/>
      <c r="F1050" s="11"/>
      <c r="G1050" s="12"/>
      <c r="H1050" s="20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26"/>
    </row>
    <row r="1051" spans="1:31" ht="14.25" customHeight="1" x14ac:dyDescent="0.2">
      <c r="A1051" s="20"/>
      <c r="B1051" s="1"/>
      <c r="C1051" s="1"/>
      <c r="D1051" s="1"/>
      <c r="E1051" s="1"/>
      <c r="F1051" s="11"/>
      <c r="G1051" s="12"/>
      <c r="H1051" s="20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26"/>
    </row>
    <row r="1052" spans="1:31" ht="14.25" customHeight="1" x14ac:dyDescent="0.2">
      <c r="A1052" s="20"/>
      <c r="B1052" s="1"/>
      <c r="C1052" s="1"/>
      <c r="D1052" s="1"/>
      <c r="E1052" s="1"/>
      <c r="F1052" s="11"/>
      <c r="G1052" s="12"/>
      <c r="H1052" s="20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26"/>
    </row>
    <row r="1053" spans="1:31" ht="14.25" customHeight="1" x14ac:dyDescent="0.2">
      <c r="A1053" s="20"/>
      <c r="B1053" s="1"/>
      <c r="C1053" s="1"/>
      <c r="D1053" s="1"/>
      <c r="E1053" s="1"/>
      <c r="F1053" s="11"/>
      <c r="G1053" s="12"/>
      <c r="H1053" s="20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26"/>
    </row>
    <row r="1054" spans="1:31" ht="14.25" customHeight="1" x14ac:dyDescent="0.2">
      <c r="A1054" s="20"/>
      <c r="B1054" s="1"/>
      <c r="C1054" s="20"/>
      <c r="D1054" s="1"/>
      <c r="E1054" s="1"/>
      <c r="F1054" s="18"/>
      <c r="G1054" s="12"/>
      <c r="H1054" s="20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26"/>
    </row>
    <row r="1055" spans="1:31" ht="14.25" customHeight="1" x14ac:dyDescent="0.25">
      <c r="A1055" s="13"/>
      <c r="B1055" s="8"/>
      <c r="C1055" s="19"/>
      <c r="D1055" s="8"/>
      <c r="E1055" s="8"/>
      <c r="F1055" s="18"/>
      <c r="G1055" s="15"/>
      <c r="H1055" s="20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21"/>
    </row>
    <row r="1056" spans="1:31" x14ac:dyDescent="0.2">
      <c r="A1056" s="8" t="s">
        <v>1611</v>
      </c>
      <c r="B1056" s="9" t="s">
        <v>313</v>
      </c>
      <c r="C1056" s="10"/>
      <c r="D1056" s="9"/>
      <c r="E1056" s="9"/>
      <c r="F1056" s="11"/>
      <c r="G1056" s="49"/>
      <c r="H1056" s="20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26"/>
    </row>
    <row r="1057" spans="1:31" ht="14.25" customHeight="1" x14ac:dyDescent="0.2">
      <c r="A1057" s="8"/>
      <c r="B1057" s="9" t="s">
        <v>1204</v>
      </c>
      <c r="C1057" s="10"/>
      <c r="D1057" s="9"/>
      <c r="E1057" s="9"/>
      <c r="F1057" s="11"/>
      <c r="G1057" s="49"/>
      <c r="H1057" s="20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26"/>
    </row>
    <row r="1058" spans="1:31" ht="14.25" customHeight="1" x14ac:dyDescent="0.25">
      <c r="A1058" s="8"/>
      <c r="B1058" s="9"/>
      <c r="C1058" s="10"/>
      <c r="D1058" s="9"/>
      <c r="E1058" s="9"/>
      <c r="F1058" s="18"/>
      <c r="G1058" s="50"/>
      <c r="H1058" s="20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26"/>
    </row>
    <row r="1059" spans="1:31" ht="14.25" customHeight="1" x14ac:dyDescent="0.2">
      <c r="A1059" s="8"/>
      <c r="B1059" s="9"/>
      <c r="C1059" s="10"/>
      <c r="D1059" s="9"/>
      <c r="E1059" s="9"/>
      <c r="F1059" s="11"/>
      <c r="G1059" s="49"/>
      <c r="H1059" s="20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26"/>
    </row>
    <row r="1060" spans="1:31" ht="14.25" customHeight="1" x14ac:dyDescent="0.2">
      <c r="A1060" s="8"/>
      <c r="B1060" s="9"/>
      <c r="C1060" s="10"/>
      <c r="D1060" s="9"/>
      <c r="E1060" s="9"/>
      <c r="F1060" s="11"/>
      <c r="G1060" s="49"/>
      <c r="H1060" s="20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26"/>
    </row>
    <row r="1061" spans="1:31" ht="14.25" customHeight="1" x14ac:dyDescent="0.2">
      <c r="A1061" s="8"/>
      <c r="B1061" s="9"/>
      <c r="C1061" s="10"/>
      <c r="D1061" s="9"/>
      <c r="E1061" s="9"/>
      <c r="F1061" s="11"/>
      <c r="G1061" s="49"/>
      <c r="H1061" s="20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26"/>
    </row>
    <row r="1062" spans="1:31" ht="14.25" customHeight="1" x14ac:dyDescent="0.2">
      <c r="A1062" s="8"/>
      <c r="B1062" s="9"/>
      <c r="C1062" s="10"/>
      <c r="D1062" s="8"/>
      <c r="E1062" s="9"/>
      <c r="F1062" s="1"/>
      <c r="G1062" s="1"/>
      <c r="H1062" s="20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26"/>
    </row>
    <row r="1063" spans="1:31" ht="14.25" customHeight="1" x14ac:dyDescent="0.25">
      <c r="A1063" s="20"/>
      <c r="B1063" s="1"/>
      <c r="C1063" s="1"/>
      <c r="D1063" s="1"/>
      <c r="E1063" s="1"/>
      <c r="F1063" s="18"/>
      <c r="G1063" s="50"/>
      <c r="H1063" s="20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26"/>
    </row>
    <row r="1064" spans="1:31" ht="14.25" customHeight="1" x14ac:dyDescent="0.2">
      <c r="A1064" s="20"/>
      <c r="B1064" s="1"/>
      <c r="C1064" s="1"/>
      <c r="D1064" s="1"/>
      <c r="E1064" s="1"/>
      <c r="F1064" s="11"/>
      <c r="G1064" s="12"/>
      <c r="H1064" s="20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26"/>
    </row>
    <row r="1065" spans="1:31" ht="14.25" customHeight="1" x14ac:dyDescent="0.2">
      <c r="A1065" s="20"/>
      <c r="B1065" s="1"/>
      <c r="C1065" s="20"/>
      <c r="D1065" s="1"/>
      <c r="E1065" s="1"/>
      <c r="F1065" s="18"/>
      <c r="G1065" s="12"/>
      <c r="H1065" s="20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26"/>
    </row>
    <row r="1066" spans="1:31" ht="14.25" customHeight="1" x14ac:dyDescent="0.25">
      <c r="A1066" s="8"/>
      <c r="B1066" s="9"/>
      <c r="C1066" s="10"/>
      <c r="D1066" s="8"/>
      <c r="E1066" s="9"/>
      <c r="F1066" s="18"/>
      <c r="G1066" s="50"/>
      <c r="H1066" s="20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26"/>
    </row>
    <row r="1067" spans="1:31" ht="25.5" x14ac:dyDescent="0.2">
      <c r="A1067" s="13"/>
      <c r="B1067" s="9" t="s">
        <v>319</v>
      </c>
      <c r="C1067" s="10" t="s">
        <v>1309</v>
      </c>
      <c r="D1067" s="1"/>
      <c r="E1067" s="9" t="s">
        <v>452</v>
      </c>
      <c r="F1067" s="9">
        <v>25276</v>
      </c>
      <c r="G1067" s="49"/>
      <c r="H1067" s="20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26"/>
    </row>
    <row r="1068" spans="1:31" ht="15" x14ac:dyDescent="0.25">
      <c r="A1068" s="8"/>
      <c r="B1068" s="9" t="s">
        <v>1501</v>
      </c>
      <c r="C1068" s="10" t="s">
        <v>1189</v>
      </c>
      <c r="D1068" s="1"/>
      <c r="E1068" s="9" t="s">
        <v>2384</v>
      </c>
      <c r="F1068" s="22">
        <v>286</v>
      </c>
      <c r="G1068" s="50"/>
      <c r="H1068" s="20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26"/>
    </row>
    <row r="1069" spans="1:31" x14ac:dyDescent="0.2">
      <c r="A1069" s="8"/>
      <c r="B1069" s="9"/>
      <c r="C1069" s="10" t="s">
        <v>2370</v>
      </c>
      <c r="D1069" s="1"/>
      <c r="E1069" s="9" t="s">
        <v>1264</v>
      </c>
      <c r="F1069" s="9">
        <v>267</v>
      </c>
      <c r="G1069" s="49"/>
      <c r="H1069" s="20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26"/>
    </row>
    <row r="1070" spans="1:31" x14ac:dyDescent="0.2">
      <c r="A1070" s="8"/>
      <c r="B1070" s="9"/>
      <c r="C1070" s="10" t="s">
        <v>1368</v>
      </c>
      <c r="D1070" s="1"/>
      <c r="E1070" s="9" t="s">
        <v>1046</v>
      </c>
      <c r="F1070" s="9">
        <v>34845</v>
      </c>
      <c r="G1070" s="49"/>
      <c r="H1070" s="11" t="s">
        <v>2549</v>
      </c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26"/>
    </row>
    <row r="1071" spans="1:31" ht="14.25" customHeight="1" x14ac:dyDescent="0.2">
      <c r="A1071" s="8"/>
      <c r="B1071" s="9"/>
      <c r="C1071" s="23"/>
      <c r="D1071" s="9"/>
      <c r="E1071" s="9"/>
      <c r="F1071" s="11"/>
      <c r="G1071" s="49"/>
      <c r="H1071" s="20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26"/>
    </row>
    <row r="1072" spans="1:31" ht="14.25" customHeight="1" x14ac:dyDescent="0.2">
      <c r="A1072" s="8"/>
      <c r="B1072" s="9"/>
      <c r="C1072" s="23"/>
      <c r="D1072" s="8"/>
      <c r="E1072" s="8"/>
      <c r="F1072" s="1"/>
      <c r="G1072" s="1"/>
      <c r="H1072" s="20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26"/>
    </row>
    <row r="1073" spans="1:31" ht="14.25" customHeight="1" x14ac:dyDescent="0.2">
      <c r="A1073" s="20"/>
      <c r="B1073" s="1"/>
      <c r="C1073" s="1"/>
      <c r="D1073" s="1"/>
      <c r="E1073" s="1"/>
      <c r="F1073" s="18"/>
      <c r="G1073" s="15"/>
      <c r="H1073" s="20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26"/>
    </row>
    <row r="1074" spans="1:31" ht="14.25" customHeight="1" x14ac:dyDescent="0.2">
      <c r="A1074" s="20"/>
      <c r="B1074" s="1"/>
      <c r="C1074" s="1"/>
      <c r="D1074" s="1"/>
      <c r="E1074" s="1"/>
      <c r="F1074" s="11"/>
      <c r="G1074" s="12"/>
      <c r="H1074" s="20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26"/>
    </row>
    <row r="1075" spans="1:31" ht="14.25" customHeight="1" x14ac:dyDescent="0.2">
      <c r="A1075" s="20"/>
      <c r="B1075" s="1"/>
      <c r="C1075" s="20"/>
      <c r="D1075" s="1"/>
      <c r="E1075" s="1"/>
      <c r="F1075" s="18"/>
      <c r="G1075" s="12"/>
      <c r="H1075" s="20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26"/>
    </row>
    <row r="1076" spans="1:31" ht="14.25" customHeight="1" x14ac:dyDescent="0.25">
      <c r="A1076" s="8"/>
      <c r="B1076" s="9"/>
      <c r="C1076" s="10"/>
      <c r="D1076" s="8"/>
      <c r="E1076" s="9"/>
      <c r="F1076" s="18"/>
      <c r="G1076" s="50"/>
      <c r="H1076" s="20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26"/>
    </row>
    <row r="1077" spans="1:31" x14ac:dyDescent="0.2">
      <c r="A1077" s="8"/>
      <c r="B1077" s="9" t="s">
        <v>2713</v>
      </c>
      <c r="C1077" s="10" t="s">
        <v>389</v>
      </c>
      <c r="D1077" s="1"/>
      <c r="E1077" s="9" t="s">
        <v>452</v>
      </c>
      <c r="F1077" s="9">
        <v>21745</v>
      </c>
      <c r="G1077" s="49"/>
      <c r="H1077" s="20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26"/>
    </row>
    <row r="1078" spans="1:31" ht="15" x14ac:dyDescent="0.25">
      <c r="A1078" s="8"/>
      <c r="B1078" s="9" t="s">
        <v>2546</v>
      </c>
      <c r="C1078" s="10" t="s">
        <v>564</v>
      </c>
      <c r="D1078" s="1"/>
      <c r="E1078" s="9" t="s">
        <v>2384</v>
      </c>
      <c r="F1078" s="9">
        <v>322</v>
      </c>
      <c r="G1078" s="50"/>
      <c r="H1078" s="20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26"/>
    </row>
    <row r="1079" spans="1:31" x14ac:dyDescent="0.2">
      <c r="A1079" s="8"/>
      <c r="B1079" s="9"/>
      <c r="C1079" s="10" t="s">
        <v>2519</v>
      </c>
      <c r="D1079" s="1"/>
      <c r="E1079" s="9" t="s">
        <v>1046</v>
      </c>
      <c r="F1079" s="9">
        <v>26536</v>
      </c>
      <c r="G1079" s="49"/>
      <c r="H1079" s="11" t="s">
        <v>2549</v>
      </c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26"/>
    </row>
    <row r="1080" spans="1:31" ht="14.25" customHeight="1" x14ac:dyDescent="0.2">
      <c r="A1080" s="8"/>
      <c r="B1080" s="9"/>
      <c r="C1080" s="10"/>
      <c r="D1080" s="9"/>
      <c r="E1080" s="9"/>
      <c r="F1080" s="11"/>
      <c r="G1080" s="49"/>
      <c r="H1080" s="20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26"/>
    </row>
    <row r="1081" spans="1:31" ht="14.25" customHeight="1" x14ac:dyDescent="0.2">
      <c r="A1081" s="8"/>
      <c r="B1081" s="9"/>
      <c r="C1081" s="10"/>
      <c r="D1081" s="9"/>
      <c r="E1081" s="9"/>
      <c r="F1081" s="11"/>
      <c r="G1081" s="49"/>
      <c r="H1081" s="20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26"/>
    </row>
    <row r="1082" spans="1:31" ht="14.25" customHeight="1" x14ac:dyDescent="0.2">
      <c r="A1082" s="8"/>
      <c r="B1082" s="9"/>
      <c r="C1082" s="10"/>
      <c r="D1082" s="9"/>
      <c r="E1082" s="9"/>
      <c r="F1082" s="11"/>
      <c r="G1082" s="49"/>
      <c r="H1082" s="20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26"/>
    </row>
    <row r="1083" spans="1:31" ht="14.25" customHeight="1" x14ac:dyDescent="0.2">
      <c r="A1083" s="8"/>
      <c r="B1083" s="9"/>
      <c r="C1083" s="10"/>
      <c r="D1083" s="8"/>
      <c r="E1083" s="9"/>
      <c r="F1083" s="1"/>
      <c r="G1083" s="1"/>
      <c r="H1083" s="20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26"/>
    </row>
    <row r="1084" spans="1:31" ht="14.25" customHeight="1" x14ac:dyDescent="0.25">
      <c r="A1084" s="20"/>
      <c r="B1084" s="1"/>
      <c r="C1084" s="1"/>
      <c r="D1084" s="1"/>
      <c r="E1084" s="1"/>
      <c r="F1084" s="18"/>
      <c r="G1084" s="50"/>
      <c r="H1084" s="20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26"/>
    </row>
    <row r="1085" spans="1:31" ht="14.25" customHeight="1" x14ac:dyDescent="0.2">
      <c r="A1085" s="20"/>
      <c r="B1085" s="1"/>
      <c r="C1085" s="1"/>
      <c r="D1085" s="1"/>
      <c r="E1085" s="1"/>
      <c r="F1085" s="11"/>
      <c r="G1085" s="12"/>
      <c r="H1085" s="20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26"/>
    </row>
    <row r="1086" spans="1:31" ht="14.25" customHeight="1" x14ac:dyDescent="0.2">
      <c r="A1086" s="20"/>
      <c r="B1086" s="1"/>
      <c r="C1086" s="20"/>
      <c r="D1086" s="1"/>
      <c r="E1086" s="1"/>
      <c r="F1086" s="18"/>
      <c r="G1086" s="12"/>
      <c r="H1086" s="20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26"/>
    </row>
    <row r="1087" spans="1:31" ht="14.25" customHeight="1" x14ac:dyDescent="0.2">
      <c r="A1087" s="8"/>
      <c r="B1087" s="9"/>
      <c r="C1087" s="10"/>
      <c r="D1087" s="9"/>
      <c r="E1087" s="9"/>
      <c r="F1087" s="11"/>
      <c r="G1087" s="49"/>
      <c r="H1087" s="20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26"/>
    </row>
    <row r="1088" spans="1:31" ht="25.5" x14ac:dyDescent="0.2">
      <c r="A1088" s="8"/>
      <c r="B1088" s="9" t="s">
        <v>1083</v>
      </c>
      <c r="C1088" s="10" t="s">
        <v>519</v>
      </c>
      <c r="D1088" s="9"/>
      <c r="E1088" s="9" t="s">
        <v>452</v>
      </c>
      <c r="F1088" s="11">
        <v>52657</v>
      </c>
      <c r="G1088" s="49"/>
      <c r="H1088" s="20" t="s">
        <v>2549</v>
      </c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26"/>
    </row>
    <row r="1089" spans="1:31" ht="15" x14ac:dyDescent="0.25">
      <c r="A1089" s="8"/>
      <c r="B1089" s="9" t="s">
        <v>2193</v>
      </c>
      <c r="C1089" s="10" t="s">
        <v>914</v>
      </c>
      <c r="D1089" s="9"/>
      <c r="E1089" s="9" t="s">
        <v>1264</v>
      </c>
      <c r="F1089" s="18">
        <v>8</v>
      </c>
      <c r="G1089" s="50"/>
      <c r="H1089" s="20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26"/>
    </row>
    <row r="1090" spans="1:31" x14ac:dyDescent="0.2">
      <c r="A1090" s="8"/>
      <c r="B1090" s="9"/>
      <c r="C1090" s="10" t="s">
        <v>2296</v>
      </c>
      <c r="D1090" s="9"/>
      <c r="E1090" s="9" t="s">
        <v>1046</v>
      </c>
      <c r="F1090" s="11">
        <v>24129</v>
      </c>
      <c r="G1090" s="49"/>
      <c r="H1090" s="20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26"/>
    </row>
    <row r="1091" spans="1:31" ht="14.25" customHeight="1" x14ac:dyDescent="0.2">
      <c r="A1091" s="8"/>
      <c r="B1091" s="9"/>
      <c r="C1091" s="10"/>
      <c r="D1091" s="9"/>
      <c r="E1091" s="9"/>
      <c r="F1091" s="11"/>
      <c r="G1091" s="49"/>
      <c r="H1091" s="20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26"/>
    </row>
    <row r="1092" spans="1:31" ht="14.25" customHeight="1" x14ac:dyDescent="0.2">
      <c r="A1092" s="8"/>
      <c r="B1092" s="9"/>
      <c r="C1092" s="10"/>
      <c r="D1092" s="9"/>
      <c r="E1092" s="9"/>
      <c r="F1092" s="11"/>
      <c r="G1092" s="49"/>
      <c r="H1092" s="20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26"/>
    </row>
    <row r="1093" spans="1:31" ht="14.25" customHeight="1" x14ac:dyDescent="0.2">
      <c r="A1093" s="8"/>
      <c r="B1093" s="9"/>
      <c r="C1093" s="10"/>
      <c r="D1093" s="9"/>
      <c r="E1093" s="9"/>
      <c r="F1093" s="11"/>
      <c r="G1093" s="49"/>
      <c r="H1093" s="20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26"/>
    </row>
    <row r="1094" spans="1:31" ht="14.25" customHeight="1" x14ac:dyDescent="0.2">
      <c r="A1094" s="8"/>
      <c r="B1094" s="9"/>
      <c r="C1094" s="10"/>
      <c r="D1094" s="8"/>
      <c r="E1094" s="9"/>
      <c r="F1094" s="1"/>
      <c r="G1094" s="1"/>
      <c r="H1094" s="20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26"/>
    </row>
    <row r="1095" spans="1:31" ht="14.25" customHeight="1" x14ac:dyDescent="0.25">
      <c r="A1095" s="20"/>
      <c r="B1095" s="1"/>
      <c r="C1095" s="1"/>
      <c r="D1095" s="1"/>
      <c r="E1095" s="1"/>
      <c r="F1095" s="18"/>
      <c r="G1095" s="50"/>
      <c r="H1095" s="20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26"/>
    </row>
    <row r="1096" spans="1:31" ht="14.25" customHeight="1" x14ac:dyDescent="0.2">
      <c r="A1096" s="20"/>
      <c r="B1096" s="1"/>
      <c r="C1096" s="1"/>
      <c r="D1096" s="1"/>
      <c r="E1096" s="1"/>
      <c r="F1096" s="11"/>
      <c r="G1096" s="12"/>
      <c r="H1096" s="20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26"/>
    </row>
    <row r="1097" spans="1:31" ht="14.25" customHeight="1" x14ac:dyDescent="0.2">
      <c r="A1097" s="20"/>
      <c r="B1097" s="1"/>
      <c r="C1097" s="20"/>
      <c r="D1097" s="1"/>
      <c r="E1097" s="1"/>
      <c r="F1097" s="18"/>
      <c r="G1097" s="12"/>
      <c r="H1097" s="20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26"/>
    </row>
    <row r="1098" spans="1:31" ht="14.25" customHeight="1" x14ac:dyDescent="0.2">
      <c r="A1098" s="8"/>
      <c r="B1098" s="9"/>
      <c r="C1098" s="10"/>
      <c r="D1098" s="9"/>
      <c r="E1098" s="9"/>
      <c r="F1098" s="11"/>
      <c r="G1098" s="49"/>
      <c r="H1098" s="20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26"/>
    </row>
    <row r="1099" spans="1:31" x14ac:dyDescent="0.2">
      <c r="A1099" s="8"/>
      <c r="B1099" s="9" t="s">
        <v>122</v>
      </c>
      <c r="C1099" s="10" t="s">
        <v>576</v>
      </c>
      <c r="D1099" s="1"/>
      <c r="E1099" s="9" t="s">
        <v>452</v>
      </c>
      <c r="F1099" s="9">
        <v>47353</v>
      </c>
      <c r="G1099" s="49"/>
      <c r="H1099" s="11" t="s">
        <v>2549</v>
      </c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26"/>
    </row>
    <row r="1100" spans="1:31" ht="15" x14ac:dyDescent="0.25">
      <c r="A1100" s="8"/>
      <c r="B1100" s="9" t="s">
        <v>1559</v>
      </c>
      <c r="C1100" s="10" t="s">
        <v>268</v>
      </c>
      <c r="D1100" s="1"/>
      <c r="E1100" s="9" t="s">
        <v>674</v>
      </c>
      <c r="F1100" s="9">
        <v>311</v>
      </c>
      <c r="G1100" s="50"/>
      <c r="H1100" s="20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26"/>
    </row>
    <row r="1101" spans="1:31" x14ac:dyDescent="0.2">
      <c r="A1101" s="8"/>
      <c r="B1101" s="9"/>
      <c r="C1101" s="10" t="s">
        <v>501</v>
      </c>
      <c r="D1101" s="1"/>
      <c r="E1101" s="9" t="s">
        <v>2384</v>
      </c>
      <c r="F1101" s="9">
        <v>410</v>
      </c>
      <c r="G1101" s="49"/>
      <c r="H1101" s="20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26"/>
    </row>
    <row r="1102" spans="1:31" x14ac:dyDescent="0.2">
      <c r="A1102" s="13"/>
      <c r="B1102" s="9"/>
      <c r="C1102" s="10" t="s">
        <v>95</v>
      </c>
      <c r="D1102" s="1"/>
      <c r="E1102" s="9" t="s">
        <v>233</v>
      </c>
      <c r="F1102" s="9">
        <v>210</v>
      </c>
      <c r="G1102" s="49"/>
      <c r="H1102" s="20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26"/>
    </row>
    <row r="1103" spans="1:31" x14ac:dyDescent="0.2">
      <c r="A1103" s="13"/>
      <c r="B1103" s="9"/>
      <c r="C1103" s="10" t="s">
        <v>1968</v>
      </c>
      <c r="D1103" s="1"/>
      <c r="E1103" s="9" t="s">
        <v>1264</v>
      </c>
      <c r="F1103" s="9">
        <v>839</v>
      </c>
      <c r="G1103" s="49"/>
      <c r="H1103" s="20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26"/>
    </row>
    <row r="1104" spans="1:31" ht="12.75" x14ac:dyDescent="0.2">
      <c r="A1104" s="13"/>
      <c r="B1104" s="9"/>
      <c r="C1104" s="10" t="s">
        <v>1745</v>
      </c>
      <c r="D1104" s="1"/>
      <c r="E1104" s="8" t="s">
        <v>1585</v>
      </c>
      <c r="F1104" s="9">
        <v>1877</v>
      </c>
      <c r="G1104" s="1"/>
      <c r="H1104" s="20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26"/>
    </row>
    <row r="1105" spans="1:31" ht="15" x14ac:dyDescent="0.25">
      <c r="A1105" s="20"/>
      <c r="B1105" s="1"/>
      <c r="C1105" s="1" t="s">
        <v>381</v>
      </c>
      <c r="D1105" s="1"/>
      <c r="E1105" s="1" t="s">
        <v>1411</v>
      </c>
      <c r="F1105" s="1">
        <v>14813</v>
      </c>
      <c r="G1105" s="50"/>
      <c r="H1105" s="20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26"/>
    </row>
    <row r="1106" spans="1:31" ht="14.25" customHeight="1" x14ac:dyDescent="0.2">
      <c r="A1106" s="20"/>
      <c r="B1106" s="1"/>
      <c r="C1106" s="1"/>
      <c r="D1106" s="1"/>
      <c r="E1106" s="1"/>
      <c r="F1106" s="11"/>
      <c r="G1106" s="12"/>
      <c r="H1106" s="20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26"/>
    </row>
    <row r="1107" spans="1:31" ht="14.25" customHeight="1" x14ac:dyDescent="0.2">
      <c r="A1107" s="20"/>
      <c r="B1107" s="1"/>
      <c r="C1107" s="20"/>
      <c r="D1107" s="1"/>
      <c r="E1107" s="1"/>
      <c r="F1107" s="18"/>
      <c r="G1107" s="12"/>
      <c r="H1107" s="20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26"/>
    </row>
    <row r="1108" spans="1:31" ht="14.25" customHeight="1" x14ac:dyDescent="0.2">
      <c r="A1108" s="13"/>
      <c r="B1108" s="9"/>
      <c r="C1108" s="10"/>
      <c r="D1108" s="9"/>
      <c r="E1108" s="9"/>
      <c r="F1108" s="11"/>
      <c r="G1108" s="49"/>
      <c r="H1108" s="20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26"/>
    </row>
    <row r="1109" spans="1:31" ht="15" x14ac:dyDescent="0.25">
      <c r="A1109" s="20"/>
      <c r="B1109" s="9" t="s">
        <v>1321</v>
      </c>
      <c r="C1109" s="10" t="s">
        <v>458</v>
      </c>
      <c r="D1109" s="1"/>
      <c r="E1109" s="9" t="s">
        <v>452</v>
      </c>
      <c r="F1109" s="9">
        <v>31039</v>
      </c>
      <c r="G1109" s="50"/>
      <c r="H1109" s="20" t="s">
        <v>2549</v>
      </c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26"/>
    </row>
    <row r="1110" spans="1:31" x14ac:dyDescent="0.2">
      <c r="A1110" s="8"/>
      <c r="B1110" s="9" t="s">
        <v>2177</v>
      </c>
      <c r="C1110" s="10" t="s">
        <v>1215</v>
      </c>
      <c r="D1110" s="1"/>
      <c r="E1110" s="9" t="s">
        <v>233</v>
      </c>
      <c r="F1110" s="9">
        <v>209</v>
      </c>
      <c r="G1110" s="49"/>
      <c r="H1110" s="20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26"/>
    </row>
    <row r="1111" spans="1:31" x14ac:dyDescent="0.2">
      <c r="A1111" s="8"/>
      <c r="B1111" s="9"/>
      <c r="C1111" s="10" t="s">
        <v>1070</v>
      </c>
      <c r="D1111" s="1"/>
      <c r="E1111" s="9" t="s">
        <v>1264</v>
      </c>
      <c r="F1111" s="9">
        <v>1068</v>
      </c>
      <c r="G1111" s="49"/>
      <c r="H1111" s="20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26"/>
    </row>
    <row r="1112" spans="1:31" x14ac:dyDescent="0.2">
      <c r="A1112" s="8"/>
      <c r="B1112" s="9"/>
      <c r="C1112" s="10" t="s">
        <v>552</v>
      </c>
      <c r="D1112" s="1"/>
      <c r="E1112" s="9" t="s">
        <v>1585</v>
      </c>
      <c r="F1112" s="9">
        <v>1887</v>
      </c>
      <c r="G1112" s="49"/>
      <c r="H1112" s="20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26"/>
    </row>
    <row r="1113" spans="1:31" x14ac:dyDescent="0.2">
      <c r="A1113" s="8"/>
      <c r="B1113" s="9"/>
      <c r="C1113" s="10" t="s">
        <v>2607</v>
      </c>
      <c r="D1113" s="1"/>
      <c r="E1113" s="9" t="s">
        <v>1046</v>
      </c>
      <c r="F1113" s="9">
        <v>9263</v>
      </c>
      <c r="G1113" s="49"/>
      <c r="H1113" s="20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26"/>
    </row>
    <row r="1114" spans="1:31" ht="14.25" customHeight="1" x14ac:dyDescent="0.2">
      <c r="A1114" s="8"/>
      <c r="B1114" s="9"/>
      <c r="C1114" s="10"/>
      <c r="D1114" s="8"/>
      <c r="E1114" s="9"/>
      <c r="F1114" s="1"/>
      <c r="G1114" s="1"/>
      <c r="H1114" s="20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26"/>
    </row>
    <row r="1115" spans="1:31" ht="14.25" customHeight="1" x14ac:dyDescent="0.25">
      <c r="A1115" s="20"/>
      <c r="B1115" s="1"/>
      <c r="C1115" s="1"/>
      <c r="D1115" s="1"/>
      <c r="E1115" s="1"/>
      <c r="F1115" s="18"/>
      <c r="G1115" s="50"/>
      <c r="H1115" s="20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26"/>
    </row>
    <row r="1116" spans="1:31" ht="14.25" customHeight="1" x14ac:dyDescent="0.2">
      <c r="A1116" s="20"/>
      <c r="B1116" s="1"/>
      <c r="C1116" s="1"/>
      <c r="D1116" s="1"/>
      <c r="E1116" s="1"/>
      <c r="F1116" s="11"/>
      <c r="G1116" s="12"/>
      <c r="H1116" s="20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26"/>
    </row>
    <row r="1117" spans="1:31" ht="14.25" customHeight="1" x14ac:dyDescent="0.2">
      <c r="A1117" s="20"/>
      <c r="B1117" s="1"/>
      <c r="C1117" s="20"/>
      <c r="D1117" s="1"/>
      <c r="E1117" s="1"/>
      <c r="F1117" s="18"/>
      <c r="G1117" s="12"/>
      <c r="H1117" s="20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26"/>
    </row>
    <row r="1118" spans="1:31" ht="14.25" customHeight="1" x14ac:dyDescent="0.2">
      <c r="A1118" s="8"/>
      <c r="B1118" s="9"/>
      <c r="C1118" s="10"/>
      <c r="D1118" s="9"/>
      <c r="E1118" s="9"/>
      <c r="F1118" s="11"/>
      <c r="G1118" s="49"/>
      <c r="H1118" s="20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26"/>
    </row>
    <row r="1119" spans="1:31" ht="15" x14ac:dyDescent="0.25">
      <c r="A1119" s="8"/>
      <c r="B1119" s="9" t="s">
        <v>824</v>
      </c>
      <c r="C1119" s="10" t="s">
        <v>1294</v>
      </c>
      <c r="D1119" s="1"/>
      <c r="E1119" s="9" t="s">
        <v>452</v>
      </c>
      <c r="F1119" s="9">
        <v>29766</v>
      </c>
      <c r="G1119" s="50"/>
      <c r="H1119" s="20" t="s">
        <v>397</v>
      </c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26"/>
    </row>
    <row r="1120" spans="1:31" x14ac:dyDescent="0.2">
      <c r="A1120" s="13"/>
      <c r="B1120" s="9" t="s">
        <v>376</v>
      </c>
      <c r="C1120" s="10" t="s">
        <v>221</v>
      </c>
      <c r="D1120" s="1"/>
      <c r="E1120" s="9" t="s">
        <v>2384</v>
      </c>
      <c r="F1120" s="9">
        <v>434</v>
      </c>
      <c r="G1120" s="49"/>
      <c r="H1120" s="20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26"/>
    </row>
    <row r="1121" spans="1:31" x14ac:dyDescent="0.2">
      <c r="A1121" s="8"/>
      <c r="B1121" s="9"/>
      <c r="C1121" s="10" t="s">
        <v>1721</v>
      </c>
      <c r="D1121" s="1"/>
      <c r="E1121" s="9" t="s">
        <v>1585</v>
      </c>
      <c r="F1121" s="9">
        <v>1510</v>
      </c>
      <c r="G1121" s="49"/>
      <c r="H1121" s="20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26"/>
    </row>
    <row r="1122" spans="1:31" x14ac:dyDescent="0.2">
      <c r="A1122" s="8"/>
      <c r="B1122" s="9"/>
      <c r="C1122" s="10" t="s">
        <v>1002</v>
      </c>
      <c r="D1122" s="1"/>
      <c r="E1122" s="9" t="s">
        <v>1046</v>
      </c>
      <c r="F1122" s="9">
        <v>18004</v>
      </c>
      <c r="G1122" s="49"/>
      <c r="H1122" s="20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26"/>
    </row>
    <row r="1123" spans="1:31" ht="14.25" customHeight="1" x14ac:dyDescent="0.2">
      <c r="A1123" s="8"/>
      <c r="B1123" s="9"/>
      <c r="C1123" s="10"/>
      <c r="D1123" s="9"/>
      <c r="E1123" s="9"/>
      <c r="F1123" s="11"/>
      <c r="G1123" s="49"/>
      <c r="H1123" s="20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26"/>
    </row>
    <row r="1124" spans="1:31" ht="14.25" customHeight="1" x14ac:dyDescent="0.2">
      <c r="A1124" s="8"/>
      <c r="B1124" s="9"/>
      <c r="C1124" s="10"/>
      <c r="D1124" s="8"/>
      <c r="E1124" s="9"/>
      <c r="F1124" s="1"/>
      <c r="G1124" s="1"/>
      <c r="H1124" s="20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26"/>
    </row>
    <row r="1125" spans="1:31" ht="14.25" customHeight="1" x14ac:dyDescent="0.25">
      <c r="A1125" s="20"/>
      <c r="B1125" s="1"/>
      <c r="C1125" s="1"/>
      <c r="D1125" s="1"/>
      <c r="E1125" s="1"/>
      <c r="F1125" s="18"/>
      <c r="G1125" s="50"/>
      <c r="H1125" s="20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26"/>
    </row>
    <row r="1126" spans="1:31" ht="14.25" customHeight="1" x14ac:dyDescent="0.2">
      <c r="A1126" s="20"/>
      <c r="B1126" s="1"/>
      <c r="C1126" s="1"/>
      <c r="D1126" s="1"/>
      <c r="E1126" s="1"/>
      <c r="F1126" s="11"/>
      <c r="G1126" s="12"/>
      <c r="H1126" s="20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26"/>
    </row>
    <row r="1127" spans="1:31" ht="14.25" customHeight="1" x14ac:dyDescent="0.2">
      <c r="A1127" s="20"/>
      <c r="B1127" s="1"/>
      <c r="C1127" s="20"/>
      <c r="D1127" s="1"/>
      <c r="E1127" s="1"/>
      <c r="F1127" s="18"/>
      <c r="G1127" s="12"/>
      <c r="H1127" s="20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26"/>
    </row>
    <row r="1128" spans="1:31" ht="14.25" customHeight="1" x14ac:dyDescent="0.2">
      <c r="A1128" s="8"/>
      <c r="B1128" s="9"/>
      <c r="C1128" s="10"/>
      <c r="D1128" s="9"/>
      <c r="E1128" s="9"/>
      <c r="F1128" s="11"/>
      <c r="G1128" s="49"/>
      <c r="H1128" s="20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26"/>
    </row>
    <row r="1129" spans="1:31" ht="25.5" x14ac:dyDescent="0.2">
      <c r="A1129" s="8"/>
      <c r="B1129" s="9" t="s">
        <v>2080</v>
      </c>
      <c r="C1129" s="10" t="s">
        <v>803</v>
      </c>
      <c r="D1129" s="9"/>
      <c r="E1129" s="9" t="s">
        <v>452</v>
      </c>
      <c r="F1129" s="11">
        <v>25800</v>
      </c>
      <c r="G1129" s="49"/>
      <c r="H1129" s="20" t="s">
        <v>2549</v>
      </c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26"/>
    </row>
    <row r="1130" spans="1:31" ht="15" x14ac:dyDescent="0.25">
      <c r="A1130" s="8"/>
      <c r="B1130" s="9" t="s">
        <v>861</v>
      </c>
      <c r="C1130" s="10" t="s">
        <v>1914</v>
      </c>
      <c r="D1130" s="9"/>
      <c r="E1130" s="9" t="s">
        <v>1046</v>
      </c>
      <c r="F1130" s="18">
        <v>17667</v>
      </c>
      <c r="G1130" s="50"/>
      <c r="H1130" s="20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26"/>
    </row>
    <row r="1131" spans="1:31" ht="14.25" customHeight="1" x14ac:dyDescent="0.2">
      <c r="A1131" s="8"/>
      <c r="B1131" s="9"/>
      <c r="C1131" s="10"/>
      <c r="D1131" s="9"/>
      <c r="E1131" s="9"/>
      <c r="F1131" s="11"/>
      <c r="G1131" s="49"/>
      <c r="H1131" s="20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26"/>
    </row>
    <row r="1132" spans="1:31" ht="14.25" customHeight="1" x14ac:dyDescent="0.2">
      <c r="A1132" s="8"/>
      <c r="B1132" s="9"/>
      <c r="C1132" s="10"/>
      <c r="D1132" s="9"/>
      <c r="E1132" s="9"/>
      <c r="F1132" s="11"/>
      <c r="G1132" s="49"/>
      <c r="H1132" s="20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26"/>
    </row>
    <row r="1133" spans="1:31" ht="14.25" customHeight="1" x14ac:dyDescent="0.2">
      <c r="A1133" s="13"/>
      <c r="B1133" s="9"/>
      <c r="C1133" s="10"/>
      <c r="D1133" s="9"/>
      <c r="E1133" s="9"/>
      <c r="F1133" s="11"/>
      <c r="G1133" s="49"/>
      <c r="H1133" s="20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26"/>
    </row>
    <row r="1134" spans="1:31" ht="14.25" customHeight="1" x14ac:dyDescent="0.2">
      <c r="A1134" s="8"/>
      <c r="B1134" s="9"/>
      <c r="C1134" s="10"/>
      <c r="D1134" s="9"/>
      <c r="E1134" s="9"/>
      <c r="F1134" s="11"/>
      <c r="G1134" s="49"/>
      <c r="H1134" s="20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26"/>
    </row>
    <row r="1135" spans="1:31" ht="14.25" customHeight="1" x14ac:dyDescent="0.2">
      <c r="A1135" s="8"/>
      <c r="B1135" s="9"/>
      <c r="C1135" s="10"/>
      <c r="D1135" s="8"/>
      <c r="E1135" s="9"/>
      <c r="F1135" s="1"/>
      <c r="G1135" s="1"/>
      <c r="H1135" s="20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26"/>
    </row>
    <row r="1136" spans="1:31" ht="14.25" customHeight="1" x14ac:dyDescent="0.25">
      <c r="A1136" s="20"/>
      <c r="B1136" s="1"/>
      <c r="C1136" s="1"/>
      <c r="D1136" s="1"/>
      <c r="E1136" s="1"/>
      <c r="F1136" s="18"/>
      <c r="G1136" s="50"/>
      <c r="H1136" s="20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26"/>
    </row>
    <row r="1137" spans="1:31" ht="14.25" customHeight="1" x14ac:dyDescent="0.2">
      <c r="A1137" s="20"/>
      <c r="B1137" s="1"/>
      <c r="C1137" s="1"/>
      <c r="D1137" s="1"/>
      <c r="E1137" s="1"/>
      <c r="F1137" s="11"/>
      <c r="G1137" s="12"/>
      <c r="H1137" s="20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26"/>
    </row>
    <row r="1138" spans="1:31" ht="14.25" customHeight="1" x14ac:dyDescent="0.2">
      <c r="A1138" s="20"/>
      <c r="B1138" s="1"/>
      <c r="C1138" s="20"/>
      <c r="D1138" s="1"/>
      <c r="E1138" s="1"/>
      <c r="F1138" s="18"/>
      <c r="G1138" s="12"/>
      <c r="H1138" s="20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26"/>
    </row>
    <row r="1139" spans="1:31" ht="14.25" customHeight="1" x14ac:dyDescent="0.2">
      <c r="A1139" s="8"/>
      <c r="B1139" s="9"/>
      <c r="C1139" s="10"/>
      <c r="D1139" s="9"/>
      <c r="E1139" s="9"/>
      <c r="F1139" s="11"/>
      <c r="G1139" s="49"/>
      <c r="H1139" s="20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26"/>
    </row>
    <row r="1140" spans="1:31" x14ac:dyDescent="0.2">
      <c r="A1140" s="8"/>
      <c r="B1140" s="9" t="s">
        <v>700</v>
      </c>
      <c r="C1140" s="10" t="s">
        <v>2055</v>
      </c>
      <c r="D1140" s="9"/>
      <c r="E1140" s="9" t="s">
        <v>452</v>
      </c>
      <c r="F1140" s="11">
        <v>29254</v>
      </c>
      <c r="G1140" s="49"/>
      <c r="H1140" s="20" t="s">
        <v>2549</v>
      </c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26"/>
    </row>
    <row r="1141" spans="1:31" ht="15" x14ac:dyDescent="0.25">
      <c r="A1141" s="8"/>
      <c r="B1141" s="9" t="s">
        <v>2261</v>
      </c>
      <c r="C1141" s="10" t="s">
        <v>704</v>
      </c>
      <c r="D1141" s="9"/>
      <c r="E1141" s="9" t="s">
        <v>2384</v>
      </c>
      <c r="F1141" s="18">
        <v>347</v>
      </c>
      <c r="G1141" s="50"/>
      <c r="H1141" s="20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26"/>
    </row>
    <row r="1142" spans="1:31" x14ac:dyDescent="0.2">
      <c r="A1142" s="8"/>
      <c r="B1142" s="9"/>
      <c r="C1142" s="10" t="s">
        <v>2479</v>
      </c>
      <c r="D1142" s="9"/>
      <c r="E1142" s="9" t="s">
        <v>1046</v>
      </c>
      <c r="F1142" s="11">
        <v>23856</v>
      </c>
      <c r="G1142" s="49"/>
      <c r="H1142" s="20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26"/>
    </row>
    <row r="1143" spans="1:31" ht="14.25" customHeight="1" x14ac:dyDescent="0.2">
      <c r="A1143" s="8"/>
      <c r="B1143" s="9"/>
      <c r="C1143" s="10"/>
      <c r="D1143" s="9"/>
      <c r="E1143" s="9"/>
      <c r="F1143" s="11"/>
      <c r="G1143" s="49"/>
      <c r="H1143" s="20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26"/>
    </row>
    <row r="1144" spans="1:31" ht="14.25" customHeight="1" x14ac:dyDescent="0.2">
      <c r="A1144" s="8"/>
      <c r="B1144" s="9"/>
      <c r="C1144" s="10"/>
      <c r="D1144" s="9"/>
      <c r="E1144" s="9"/>
      <c r="F1144" s="11"/>
      <c r="G1144" s="49"/>
      <c r="H1144" s="20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26"/>
    </row>
    <row r="1145" spans="1:31" ht="14.25" customHeight="1" x14ac:dyDescent="0.2">
      <c r="A1145" s="8"/>
      <c r="B1145" s="9"/>
      <c r="C1145" s="10"/>
      <c r="D1145" s="8"/>
      <c r="E1145" s="9"/>
      <c r="F1145" s="1"/>
      <c r="G1145" s="1"/>
      <c r="H1145" s="20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26"/>
    </row>
    <row r="1146" spans="1:31" ht="14.25" customHeight="1" x14ac:dyDescent="0.25">
      <c r="A1146" s="20"/>
      <c r="B1146" s="1"/>
      <c r="C1146" s="1"/>
      <c r="D1146" s="1"/>
      <c r="E1146" s="1"/>
      <c r="F1146" s="18"/>
      <c r="G1146" s="50"/>
      <c r="H1146" s="20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26"/>
    </row>
    <row r="1147" spans="1:31" ht="14.25" customHeight="1" x14ac:dyDescent="0.2">
      <c r="A1147" s="20"/>
      <c r="B1147" s="1"/>
      <c r="C1147" s="1"/>
      <c r="D1147" s="1"/>
      <c r="E1147" s="1"/>
      <c r="F1147" s="11"/>
      <c r="G1147" s="12"/>
      <c r="H1147" s="20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26"/>
    </row>
    <row r="1148" spans="1:31" ht="14.25" customHeight="1" x14ac:dyDescent="0.2">
      <c r="A1148" s="20"/>
      <c r="B1148" s="1"/>
      <c r="C1148" s="20"/>
      <c r="D1148" s="1"/>
      <c r="E1148" s="1"/>
      <c r="F1148" s="18"/>
      <c r="G1148" s="12"/>
      <c r="H1148" s="20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26"/>
    </row>
    <row r="1149" spans="1:31" ht="14.25" customHeight="1" x14ac:dyDescent="0.2">
      <c r="A1149" s="8"/>
      <c r="B1149" s="9"/>
      <c r="C1149" s="23"/>
      <c r="D1149" s="9"/>
      <c r="E1149" s="9"/>
      <c r="F1149" s="11"/>
      <c r="G1149" s="12"/>
      <c r="H1149" s="20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2"/>
    </row>
    <row r="1150" spans="1:31" ht="25.5" x14ac:dyDescent="0.2">
      <c r="A1150" s="8" t="s">
        <v>190</v>
      </c>
      <c r="B1150" s="9" t="s">
        <v>863</v>
      </c>
      <c r="C1150" s="23"/>
      <c r="D1150" s="9"/>
      <c r="E1150" s="9"/>
      <c r="F1150" s="25"/>
      <c r="G1150" s="12"/>
      <c r="H1150" s="20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2"/>
    </row>
    <row r="1151" spans="1:31" ht="14.25" customHeight="1" x14ac:dyDescent="0.2">
      <c r="A1151" s="8"/>
      <c r="B1151" s="9" t="s">
        <v>1119</v>
      </c>
      <c r="C1151" s="47"/>
      <c r="D1151" s="22"/>
      <c r="E1151" s="22"/>
      <c r="F1151" s="24"/>
      <c r="G1151" s="12"/>
      <c r="H1151" s="20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2"/>
    </row>
    <row r="1152" spans="1:31" ht="14.25" customHeight="1" x14ac:dyDescent="0.2">
      <c r="A1152" s="20"/>
      <c r="B1152" s="22"/>
      <c r="C1152" s="23"/>
      <c r="D1152" s="9"/>
      <c r="E1152" s="9"/>
      <c r="F1152" s="24"/>
      <c r="G1152" s="12"/>
      <c r="H1152" s="20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2"/>
    </row>
    <row r="1153" spans="1:31" ht="14.25" customHeight="1" x14ac:dyDescent="0.2">
      <c r="A1153" s="20"/>
      <c r="B1153" s="1"/>
      <c r="C1153" s="23"/>
      <c r="D1153" s="9"/>
      <c r="E1153" s="9"/>
      <c r="F1153" s="24"/>
      <c r="G1153" s="12"/>
      <c r="H1153" s="20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2"/>
    </row>
    <row r="1154" spans="1:31" ht="14.25" customHeight="1" x14ac:dyDescent="0.2">
      <c r="A1154" s="8"/>
      <c r="B1154" s="22"/>
      <c r="C1154" s="23"/>
      <c r="D1154" s="9"/>
      <c r="E1154" s="9"/>
      <c r="F1154" s="11"/>
      <c r="G1154" s="12"/>
      <c r="H1154" s="20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2"/>
    </row>
    <row r="1155" spans="1:31" ht="14.25" customHeight="1" x14ac:dyDescent="0.2">
      <c r="A1155" s="8"/>
      <c r="B1155" s="22"/>
      <c r="C1155" s="26"/>
      <c r="D1155" s="1"/>
      <c r="E1155" s="1"/>
      <c r="F1155" s="11"/>
      <c r="G1155" s="12"/>
      <c r="H1155" s="20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2"/>
    </row>
    <row r="1156" spans="1:31" ht="14.25" customHeight="1" x14ac:dyDescent="0.2">
      <c r="A1156" s="8"/>
      <c r="B1156" s="22"/>
      <c r="C1156" s="23"/>
      <c r="D1156" s="9"/>
      <c r="E1156" s="9"/>
      <c r="F1156" s="18"/>
      <c r="G1156" s="12"/>
      <c r="H1156" s="20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2"/>
    </row>
    <row r="1157" spans="1:31" ht="14.25" customHeight="1" x14ac:dyDescent="0.2">
      <c r="A1157" s="8"/>
      <c r="B1157" s="22"/>
      <c r="C1157" s="23"/>
      <c r="D1157" s="9"/>
      <c r="E1157" s="9"/>
      <c r="F1157" s="24"/>
      <c r="G1157" s="12"/>
      <c r="H1157" s="20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2"/>
    </row>
    <row r="1158" spans="1:31" ht="14.25" customHeight="1" x14ac:dyDescent="0.2">
      <c r="A1158" s="8"/>
      <c r="B1158" s="22"/>
      <c r="C1158" s="23"/>
      <c r="D1158" s="9"/>
      <c r="E1158" s="9"/>
      <c r="F1158" s="24"/>
      <c r="G1158" s="12"/>
      <c r="H1158" s="20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2"/>
    </row>
    <row r="1159" spans="1:31" ht="14.25" customHeight="1" x14ac:dyDescent="0.2">
      <c r="A1159" s="8"/>
      <c r="B1159" s="22"/>
      <c r="C1159" s="23"/>
      <c r="D1159" s="9"/>
      <c r="E1159" s="9"/>
      <c r="F1159" s="24"/>
      <c r="G1159" s="12"/>
      <c r="H1159" s="20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2"/>
    </row>
    <row r="1160" spans="1:31" ht="14.25" customHeight="1" x14ac:dyDescent="0.25">
      <c r="A1160" s="8"/>
      <c r="B1160" s="13"/>
      <c r="C1160" s="19"/>
      <c r="D1160" s="8"/>
      <c r="E1160" s="8"/>
      <c r="F1160" s="25"/>
      <c r="G1160" s="15"/>
      <c r="H1160" s="20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21"/>
    </row>
    <row r="1161" spans="1:31" ht="14.25" customHeight="1" x14ac:dyDescent="0.2">
      <c r="A1161" s="8"/>
      <c r="B1161" s="22"/>
      <c r="C1161" s="23"/>
      <c r="D1161" s="9"/>
      <c r="E1161" s="9"/>
      <c r="F1161" s="25"/>
      <c r="G1161" s="12"/>
      <c r="H1161" s="20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2"/>
    </row>
    <row r="1162" spans="1:31" ht="14.25" customHeight="1" x14ac:dyDescent="0.2">
      <c r="A1162" s="8"/>
      <c r="B1162" s="22"/>
      <c r="C1162" s="23"/>
      <c r="D1162" s="9"/>
      <c r="E1162" s="9"/>
      <c r="F1162" s="25"/>
      <c r="G1162" s="12"/>
      <c r="H1162" s="20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2"/>
    </row>
    <row r="1163" spans="1:31" ht="14.25" customHeight="1" x14ac:dyDescent="0.2">
      <c r="A1163" s="8"/>
      <c r="B1163" s="22"/>
      <c r="C1163" s="23"/>
      <c r="D1163" s="9"/>
      <c r="E1163" s="9"/>
      <c r="F1163" s="24"/>
      <c r="G1163" s="12"/>
      <c r="H1163" s="20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2"/>
    </row>
    <row r="1164" spans="1:31" ht="25.5" x14ac:dyDescent="0.2">
      <c r="A1164" s="8"/>
      <c r="B1164" s="9" t="s">
        <v>2017</v>
      </c>
      <c r="C1164" s="23"/>
      <c r="D1164" s="9"/>
      <c r="E1164" s="9"/>
      <c r="F1164" s="24"/>
      <c r="G1164" s="12"/>
      <c r="H1164" s="20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2"/>
    </row>
    <row r="1165" spans="1:31" ht="14.25" customHeight="1" x14ac:dyDescent="0.2">
      <c r="A1165" s="8"/>
      <c r="B1165" s="9" t="s">
        <v>466</v>
      </c>
      <c r="C1165" s="23"/>
      <c r="D1165" s="9"/>
      <c r="E1165" s="9"/>
      <c r="F1165" s="24"/>
      <c r="G1165" s="12"/>
      <c r="H1165" s="20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2"/>
    </row>
    <row r="1166" spans="1:31" ht="14.25" customHeight="1" x14ac:dyDescent="0.2">
      <c r="A1166" s="13"/>
      <c r="B1166" s="9"/>
      <c r="C1166" s="23"/>
      <c r="D1166" s="9"/>
      <c r="E1166" s="9"/>
      <c r="F1166" s="24"/>
      <c r="G1166" s="12"/>
      <c r="H1166" s="20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2"/>
    </row>
    <row r="1167" spans="1:31" ht="14.25" customHeight="1" x14ac:dyDescent="0.2">
      <c r="A1167" s="13"/>
      <c r="B1167" s="9"/>
      <c r="C1167" s="23"/>
      <c r="D1167" s="9"/>
      <c r="E1167" s="9"/>
      <c r="F1167" s="24"/>
      <c r="G1167" s="12"/>
      <c r="H1167" s="20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2"/>
    </row>
    <row r="1168" spans="1:31" ht="14.25" customHeight="1" x14ac:dyDescent="0.2">
      <c r="A1168" s="8"/>
      <c r="B1168" s="9"/>
      <c r="C1168" s="23"/>
      <c r="D1168" s="9"/>
      <c r="E1168" s="9"/>
      <c r="F1168" s="24"/>
      <c r="G1168" s="12"/>
      <c r="H1168" s="20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2"/>
    </row>
    <row r="1169" spans="1:31" ht="14.25" customHeight="1" x14ac:dyDescent="0.2">
      <c r="A1169" s="8"/>
      <c r="B1169" s="9"/>
      <c r="C1169" s="47"/>
      <c r="D1169" s="22"/>
      <c r="E1169" s="22"/>
      <c r="F1169" s="24"/>
      <c r="G1169" s="12"/>
      <c r="H1169" s="20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2"/>
    </row>
    <row r="1170" spans="1:31" ht="14.25" customHeight="1" x14ac:dyDescent="0.2">
      <c r="A1170" s="8"/>
      <c r="B1170" s="9"/>
      <c r="C1170" s="47"/>
      <c r="D1170" s="22"/>
      <c r="E1170" s="22"/>
      <c r="F1170" s="24"/>
      <c r="G1170" s="15"/>
      <c r="H1170" s="20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2"/>
    </row>
    <row r="1171" spans="1:31" ht="14.25" customHeight="1" x14ac:dyDescent="0.25">
      <c r="A1171" s="8"/>
      <c r="B1171" s="8"/>
      <c r="C1171" s="19"/>
      <c r="D1171" s="13"/>
      <c r="E1171" s="13"/>
      <c r="F1171" s="25"/>
      <c r="G1171" s="27"/>
      <c r="H1171" s="20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21"/>
    </row>
    <row r="1172" spans="1:31" ht="14.25" customHeight="1" x14ac:dyDescent="0.2">
      <c r="A1172" s="8"/>
      <c r="B1172" s="9"/>
      <c r="C1172" s="23"/>
      <c r="D1172" s="22"/>
      <c r="E1172" s="22"/>
      <c r="F1172" s="25"/>
      <c r="G1172" s="12"/>
      <c r="H1172" s="20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2"/>
    </row>
    <row r="1173" spans="1:31" ht="14.25" customHeight="1" x14ac:dyDescent="0.2">
      <c r="A1173" s="8"/>
      <c r="B1173" s="9"/>
      <c r="C1173" s="23"/>
      <c r="D1173" s="22"/>
      <c r="E1173" s="22"/>
      <c r="F1173" s="25"/>
      <c r="G1173" s="12"/>
      <c r="H1173" s="20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2"/>
    </row>
    <row r="1174" spans="1:31" ht="14.25" customHeight="1" x14ac:dyDescent="0.2">
      <c r="A1174" s="8"/>
      <c r="B1174" s="9"/>
      <c r="C1174" s="47"/>
      <c r="D1174" s="22"/>
      <c r="E1174" s="22"/>
      <c r="F1174" s="24"/>
      <c r="G1174" s="12"/>
      <c r="H1174" s="20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2"/>
    </row>
    <row r="1175" spans="1:31" x14ac:dyDescent="0.2">
      <c r="A1175" s="8"/>
      <c r="B1175" s="9" t="s">
        <v>575</v>
      </c>
      <c r="C1175" s="23"/>
      <c r="D1175" s="9"/>
      <c r="E1175" s="9"/>
      <c r="F1175" s="18"/>
      <c r="G1175" s="12"/>
      <c r="H1175" s="20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2"/>
    </row>
    <row r="1176" spans="1:31" ht="14.25" customHeight="1" x14ac:dyDescent="0.2">
      <c r="A1176" s="8"/>
      <c r="B1176" s="9" t="s">
        <v>1374</v>
      </c>
      <c r="C1176" s="47"/>
      <c r="D1176" s="22"/>
      <c r="E1176" s="22"/>
      <c r="F1176" s="24"/>
      <c r="G1176" s="12"/>
      <c r="H1176" s="20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2"/>
    </row>
    <row r="1177" spans="1:31" ht="14.25" customHeight="1" x14ac:dyDescent="0.2">
      <c r="A1177" s="8"/>
      <c r="B1177" s="22"/>
      <c r="C1177" s="47"/>
      <c r="D1177" s="22"/>
      <c r="E1177" s="22"/>
      <c r="F1177" s="24"/>
      <c r="G1177" s="12"/>
      <c r="H1177" s="20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2"/>
    </row>
    <row r="1178" spans="1:31" ht="14.25" customHeight="1" x14ac:dyDescent="0.2">
      <c r="A1178" s="8"/>
      <c r="B1178" s="1"/>
      <c r="C1178" s="47"/>
      <c r="D1178" s="22"/>
      <c r="E1178" s="22"/>
      <c r="F1178" s="24"/>
      <c r="G1178" s="12"/>
      <c r="H1178" s="20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2"/>
    </row>
    <row r="1179" spans="1:31" ht="14.25" customHeight="1" x14ac:dyDescent="0.2">
      <c r="A1179" s="8"/>
      <c r="B1179" s="22"/>
      <c r="C1179" s="23"/>
      <c r="D1179" s="9"/>
      <c r="E1179" s="9"/>
      <c r="F1179" s="24"/>
      <c r="G1179" s="12"/>
      <c r="H1179" s="20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2"/>
    </row>
    <row r="1180" spans="1:31" ht="14.25" customHeight="1" x14ac:dyDescent="0.2">
      <c r="A1180" s="8"/>
      <c r="B1180" s="22"/>
      <c r="C1180" s="23"/>
      <c r="D1180" s="9"/>
      <c r="E1180" s="9"/>
      <c r="F1180" s="24"/>
      <c r="G1180" s="1"/>
      <c r="H1180" s="20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2"/>
    </row>
    <row r="1181" spans="1:31" ht="14.25" customHeight="1" x14ac:dyDescent="0.2">
      <c r="A1181" s="8"/>
      <c r="B1181" s="22"/>
      <c r="C1181" s="23"/>
      <c r="D1181" s="9"/>
      <c r="E1181" s="9"/>
      <c r="F1181" s="25"/>
      <c r="G1181" s="15"/>
      <c r="H1181" s="20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2"/>
    </row>
    <row r="1182" spans="1:31" ht="14.25" customHeight="1" x14ac:dyDescent="0.2">
      <c r="A1182" s="8"/>
      <c r="B1182" s="22"/>
      <c r="C1182" s="23"/>
      <c r="D1182" s="9"/>
      <c r="E1182" s="9"/>
      <c r="F1182" s="25"/>
      <c r="G1182" s="12"/>
      <c r="H1182" s="20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2"/>
    </row>
    <row r="1183" spans="1:31" ht="14.25" customHeight="1" x14ac:dyDescent="0.2">
      <c r="A1183" s="8"/>
      <c r="B1183" s="22"/>
      <c r="C1183" s="23"/>
      <c r="D1183" s="9"/>
      <c r="E1183" s="9"/>
      <c r="F1183" s="25"/>
      <c r="G1183" s="12"/>
      <c r="H1183" s="20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2"/>
    </row>
    <row r="1184" spans="1:31" ht="14.25" customHeight="1" x14ac:dyDescent="0.2">
      <c r="A1184" s="8"/>
      <c r="B1184" s="22"/>
      <c r="C1184" s="23"/>
      <c r="D1184" s="9"/>
      <c r="E1184" s="9"/>
      <c r="F1184" s="24"/>
      <c r="G1184" s="12"/>
      <c r="H1184" s="20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2"/>
    </row>
    <row r="1185" spans="1:31" ht="14.25" customHeight="1" x14ac:dyDescent="0.2">
      <c r="A1185" s="8"/>
      <c r="B1185" s="9" t="s">
        <v>1594</v>
      </c>
      <c r="C1185" s="23"/>
      <c r="D1185" s="9"/>
      <c r="E1185" s="9"/>
      <c r="F1185" s="24"/>
      <c r="G1185" s="12"/>
      <c r="H1185" s="20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2"/>
    </row>
    <row r="1186" spans="1:31" ht="14.25" customHeight="1" x14ac:dyDescent="0.2">
      <c r="A1186" s="8"/>
      <c r="B1186" s="9" t="s">
        <v>312</v>
      </c>
      <c r="C1186" s="23"/>
      <c r="D1186" s="9"/>
      <c r="E1186" s="9"/>
      <c r="F1186" s="24"/>
      <c r="G1186" s="12"/>
      <c r="H1186" s="20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2"/>
    </row>
    <row r="1187" spans="1:31" ht="14.25" customHeight="1" x14ac:dyDescent="0.2">
      <c r="A1187" s="13"/>
      <c r="B1187" s="9"/>
      <c r="C1187" s="23"/>
      <c r="D1187" s="9"/>
      <c r="E1187" s="9"/>
      <c r="F1187" s="24"/>
      <c r="G1187" s="12"/>
      <c r="H1187" s="20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2"/>
    </row>
    <row r="1188" spans="1:31" ht="14.25" customHeight="1" x14ac:dyDescent="0.2">
      <c r="A1188" s="8"/>
      <c r="B1188" s="1"/>
      <c r="C1188" s="26"/>
      <c r="D1188" s="9"/>
      <c r="E1188" s="9"/>
      <c r="F1188" s="24"/>
      <c r="G1188" s="12"/>
      <c r="H1188" s="20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2"/>
    </row>
    <row r="1189" spans="1:31" ht="14.25" customHeight="1" x14ac:dyDescent="0.2">
      <c r="A1189" s="8"/>
      <c r="B1189" s="1"/>
      <c r="C1189" s="26"/>
      <c r="D1189" s="9"/>
      <c r="E1189" s="9"/>
      <c r="F1189" s="24"/>
      <c r="G1189" s="12"/>
      <c r="H1189" s="20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2"/>
    </row>
    <row r="1190" spans="1:31" ht="14.25" customHeight="1" x14ac:dyDescent="0.2">
      <c r="A1190" s="8"/>
      <c r="B1190" s="1"/>
      <c r="C1190" s="26"/>
      <c r="D1190" s="9"/>
      <c r="E1190" s="9"/>
      <c r="F1190" s="24"/>
      <c r="G1190" s="1"/>
      <c r="H1190" s="20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2"/>
    </row>
    <row r="1191" spans="1:31" ht="14.25" customHeight="1" x14ac:dyDescent="0.2">
      <c r="A1191" s="8"/>
      <c r="B1191" s="1"/>
      <c r="C1191" s="23"/>
      <c r="D1191" s="9"/>
      <c r="E1191" s="9"/>
      <c r="F1191" s="25"/>
      <c r="G1191" s="15"/>
      <c r="H1191" s="20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2"/>
    </row>
    <row r="1192" spans="1:31" ht="14.25" customHeight="1" x14ac:dyDescent="0.2">
      <c r="A1192" s="8"/>
      <c r="B1192" s="1"/>
      <c r="C1192" s="23"/>
      <c r="D1192" s="9"/>
      <c r="E1192" s="9"/>
      <c r="F1192" s="25"/>
      <c r="G1192" s="12"/>
      <c r="H1192" s="20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2"/>
    </row>
    <row r="1193" spans="1:31" ht="14.25" customHeight="1" x14ac:dyDescent="0.2">
      <c r="A1193" s="8"/>
      <c r="B1193" s="1"/>
      <c r="C1193" s="23"/>
      <c r="D1193" s="9"/>
      <c r="E1193" s="9"/>
      <c r="F1193" s="25"/>
      <c r="G1193" s="12"/>
      <c r="H1193" s="20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2"/>
    </row>
    <row r="1194" spans="1:31" ht="14.25" customHeight="1" x14ac:dyDescent="0.2">
      <c r="A1194" s="8"/>
      <c r="B1194" s="1"/>
      <c r="C1194" s="26"/>
      <c r="D1194" s="9"/>
      <c r="E1194" s="9"/>
      <c r="F1194" s="24"/>
      <c r="G1194" s="12"/>
      <c r="H1194" s="20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2"/>
    </row>
    <row r="1195" spans="1:31" x14ac:dyDescent="0.2">
      <c r="A1195" s="13"/>
      <c r="B1195" s="9" t="s">
        <v>2613</v>
      </c>
      <c r="C1195" s="23"/>
      <c r="D1195" s="9"/>
      <c r="E1195" s="9"/>
      <c r="F1195" s="24"/>
      <c r="G1195" s="12"/>
      <c r="H1195" s="20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2"/>
    </row>
    <row r="1196" spans="1:31" ht="14.25" customHeight="1" x14ac:dyDescent="0.2">
      <c r="A1196" s="8"/>
      <c r="B1196" s="9" t="s">
        <v>2640</v>
      </c>
      <c r="C1196" s="23"/>
      <c r="D1196" s="9"/>
      <c r="E1196" s="9"/>
      <c r="F1196" s="24"/>
      <c r="G1196" s="12"/>
      <c r="H1196" s="20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2"/>
    </row>
    <row r="1197" spans="1:31" ht="14.25" customHeight="1" x14ac:dyDescent="0.2">
      <c r="A1197" s="8"/>
      <c r="B1197" s="9"/>
      <c r="C1197" s="23"/>
      <c r="D1197" s="9"/>
      <c r="E1197" s="9"/>
      <c r="F1197" s="24"/>
      <c r="G1197" s="12"/>
      <c r="H1197" s="20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2"/>
    </row>
    <row r="1198" spans="1:31" ht="14.25" customHeight="1" x14ac:dyDescent="0.2">
      <c r="A1198" s="8"/>
      <c r="B1198" s="9"/>
      <c r="C1198" s="23"/>
      <c r="D1198" s="9"/>
      <c r="E1198" s="9"/>
      <c r="F1198" s="11"/>
      <c r="G1198" s="12"/>
      <c r="H1198" s="20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2"/>
    </row>
    <row r="1199" spans="1:31" ht="14.25" customHeight="1" x14ac:dyDescent="0.2">
      <c r="A1199" s="8"/>
      <c r="B1199" s="9"/>
      <c r="C1199" s="23"/>
      <c r="D1199" s="9"/>
      <c r="E1199" s="9"/>
      <c r="F1199" s="11"/>
      <c r="G1199" s="12"/>
      <c r="H1199" s="20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2"/>
    </row>
    <row r="1200" spans="1:31" ht="14.25" customHeight="1" x14ac:dyDescent="0.2">
      <c r="A1200" s="8"/>
      <c r="B1200" s="9"/>
      <c r="C1200" s="23"/>
      <c r="D1200" s="9"/>
      <c r="E1200" s="9"/>
      <c r="F1200" s="11"/>
      <c r="G1200" s="12"/>
      <c r="H1200" s="20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2"/>
    </row>
    <row r="1201" spans="1:31" ht="14.25" customHeight="1" x14ac:dyDescent="0.2">
      <c r="A1201" s="8"/>
      <c r="B1201" s="9"/>
      <c r="C1201" s="23"/>
      <c r="D1201" s="9"/>
      <c r="E1201" s="9"/>
      <c r="F1201" s="11"/>
      <c r="G1201" s="12"/>
      <c r="H1201" s="20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2"/>
    </row>
    <row r="1202" spans="1:31" ht="14.25" customHeight="1" x14ac:dyDescent="0.2">
      <c r="A1202" s="8"/>
      <c r="B1202" s="9"/>
      <c r="C1202" s="23"/>
      <c r="D1202" s="9"/>
      <c r="E1202" s="9"/>
      <c r="F1202" s="18"/>
      <c r="G1202" s="1"/>
      <c r="H1202" s="20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2"/>
    </row>
    <row r="1203" spans="1:31" ht="14.25" customHeight="1" x14ac:dyDescent="0.2">
      <c r="A1203" s="8"/>
      <c r="B1203" s="9"/>
      <c r="C1203" s="23"/>
      <c r="D1203" s="9"/>
      <c r="E1203" s="9"/>
      <c r="F1203" s="18"/>
      <c r="G1203" s="15"/>
      <c r="H1203" s="20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2"/>
    </row>
    <row r="1204" spans="1:31" ht="14.25" customHeight="1" x14ac:dyDescent="0.2">
      <c r="A1204" s="8"/>
      <c r="B1204" s="9"/>
      <c r="C1204" s="23"/>
      <c r="D1204" s="9"/>
      <c r="E1204" s="9"/>
      <c r="F1204" s="18"/>
      <c r="G1204" s="12"/>
      <c r="H1204" s="20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2"/>
    </row>
    <row r="1205" spans="1:31" ht="14.25" customHeight="1" x14ac:dyDescent="0.2">
      <c r="A1205" s="8"/>
      <c r="B1205" s="9"/>
      <c r="C1205" s="23"/>
      <c r="D1205" s="9"/>
      <c r="E1205" s="9"/>
      <c r="F1205" s="18"/>
      <c r="G1205" s="12"/>
      <c r="H1205" s="20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2"/>
    </row>
    <row r="1206" spans="1:31" ht="14.25" customHeight="1" x14ac:dyDescent="0.2">
      <c r="A1206" s="8"/>
      <c r="B1206" s="9"/>
      <c r="C1206" s="23"/>
      <c r="D1206" s="9"/>
      <c r="E1206" s="9"/>
      <c r="F1206" s="18"/>
      <c r="G1206" s="12"/>
      <c r="H1206" s="20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2"/>
    </row>
    <row r="1207" spans="1:31" ht="14.25" customHeight="1" x14ac:dyDescent="0.2">
      <c r="A1207" s="13"/>
      <c r="B1207" s="9" t="s">
        <v>2534</v>
      </c>
      <c r="C1207" s="23"/>
      <c r="D1207" s="1"/>
      <c r="E1207" s="9"/>
      <c r="F1207" s="24"/>
      <c r="G1207" s="12"/>
      <c r="H1207" s="20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2"/>
    </row>
    <row r="1208" spans="1:31" ht="14.25" customHeight="1" x14ac:dyDescent="0.2">
      <c r="A1208" s="8"/>
      <c r="B1208" s="9" t="s">
        <v>2436</v>
      </c>
      <c r="C1208" s="23"/>
      <c r="D1208" s="9"/>
      <c r="E1208" s="9"/>
      <c r="F1208" s="24"/>
      <c r="G1208" s="12"/>
      <c r="H1208" s="20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2"/>
    </row>
    <row r="1209" spans="1:31" ht="14.25" customHeight="1" x14ac:dyDescent="0.2">
      <c r="A1209" s="8"/>
      <c r="B1209" s="9"/>
      <c r="C1209" s="23"/>
      <c r="D1209" s="9"/>
      <c r="E1209" s="9"/>
      <c r="F1209" s="24"/>
      <c r="G1209" s="12"/>
      <c r="H1209" s="20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2"/>
    </row>
    <row r="1210" spans="1:31" ht="14.25" customHeight="1" x14ac:dyDescent="0.2">
      <c r="A1210" s="8"/>
      <c r="B1210" s="9"/>
      <c r="C1210" s="23"/>
      <c r="D1210" s="9"/>
      <c r="E1210" s="9"/>
      <c r="F1210" s="24"/>
      <c r="G1210" s="12"/>
      <c r="H1210" s="20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2"/>
    </row>
    <row r="1211" spans="1:31" ht="14.25" customHeight="1" x14ac:dyDescent="0.2">
      <c r="A1211" s="8"/>
      <c r="B1211" s="9"/>
      <c r="C1211" s="23"/>
      <c r="D1211" s="9"/>
      <c r="E1211" s="9"/>
      <c r="F1211" s="11"/>
      <c r="G1211" s="12"/>
      <c r="H1211" s="20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2"/>
    </row>
    <row r="1212" spans="1:31" ht="14.25" customHeight="1" x14ac:dyDescent="0.2">
      <c r="A1212" s="8"/>
      <c r="B1212" s="9"/>
      <c r="C1212" s="23"/>
      <c r="D1212" s="9"/>
      <c r="E1212" s="9"/>
      <c r="F1212" s="24"/>
      <c r="G1212" s="12"/>
      <c r="H1212" s="20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2"/>
    </row>
    <row r="1213" spans="1:31" ht="14.25" customHeight="1" x14ac:dyDescent="0.2">
      <c r="A1213" s="8"/>
      <c r="B1213" s="9"/>
      <c r="C1213" s="26"/>
      <c r="D1213" s="22"/>
      <c r="E1213" s="22"/>
      <c r="F1213" s="24"/>
      <c r="G1213" s="12"/>
      <c r="H1213" s="20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2"/>
    </row>
    <row r="1214" spans="1:31" ht="14.25" customHeight="1" x14ac:dyDescent="0.2">
      <c r="A1214" s="8"/>
      <c r="B1214" s="9"/>
      <c r="C1214" s="26"/>
      <c r="D1214" s="22"/>
      <c r="E1214" s="22"/>
      <c r="F1214" s="24"/>
      <c r="G1214" s="1"/>
      <c r="H1214" s="20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2"/>
    </row>
    <row r="1215" spans="1:31" ht="14.25" customHeight="1" x14ac:dyDescent="0.2">
      <c r="A1215" s="8"/>
      <c r="B1215" s="9"/>
      <c r="C1215" s="23"/>
      <c r="D1215" s="22"/>
      <c r="E1215" s="22"/>
      <c r="F1215" s="25"/>
      <c r="G1215" s="15"/>
      <c r="H1215" s="20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2"/>
    </row>
    <row r="1216" spans="1:31" ht="14.25" customHeight="1" x14ac:dyDescent="0.2">
      <c r="A1216" s="8"/>
      <c r="B1216" s="9"/>
      <c r="C1216" s="23"/>
      <c r="D1216" s="22"/>
      <c r="E1216" s="22"/>
      <c r="F1216" s="25"/>
      <c r="G1216" s="12"/>
      <c r="H1216" s="20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2"/>
    </row>
    <row r="1217" spans="1:31" ht="14.25" customHeight="1" x14ac:dyDescent="0.2">
      <c r="A1217" s="8"/>
      <c r="B1217" s="9"/>
      <c r="C1217" s="23"/>
      <c r="D1217" s="22"/>
      <c r="E1217" s="22"/>
      <c r="F1217" s="25"/>
      <c r="G1217" s="12"/>
      <c r="H1217" s="20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2"/>
    </row>
    <row r="1218" spans="1:31" ht="14.25" customHeight="1" x14ac:dyDescent="0.25">
      <c r="A1218" s="13"/>
      <c r="B1218" s="8"/>
      <c r="C1218" s="19"/>
      <c r="D1218" s="8"/>
      <c r="E1218" s="8"/>
      <c r="F1218" s="18"/>
      <c r="G1218" s="15"/>
      <c r="H1218" s="20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21"/>
    </row>
    <row r="1219" spans="1:31" ht="12.75" x14ac:dyDescent="0.2">
      <c r="A1219" s="8" t="s">
        <v>2267</v>
      </c>
      <c r="B1219" s="10" t="s">
        <v>377</v>
      </c>
      <c r="C1219" s="19" t="s">
        <v>1785</v>
      </c>
      <c r="D1219" s="51" t="s">
        <v>64</v>
      </c>
      <c r="E1219" s="51" t="s">
        <v>452</v>
      </c>
      <c r="F1219" s="25">
        <v>642</v>
      </c>
      <c r="G1219" s="15">
        <v>0.92</v>
      </c>
      <c r="H1219" s="20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26"/>
    </row>
    <row r="1220" spans="1:31" ht="12.75" x14ac:dyDescent="0.2">
      <c r="A1220" s="8"/>
      <c r="B1220" s="10" t="s">
        <v>2705</v>
      </c>
      <c r="C1220" s="23" t="s">
        <v>1489</v>
      </c>
      <c r="D1220" s="52" t="s">
        <v>57</v>
      </c>
      <c r="E1220" s="52" t="s">
        <v>535</v>
      </c>
      <c r="F1220" s="24">
        <v>72</v>
      </c>
      <c r="G1220" s="12">
        <v>0.1</v>
      </c>
      <c r="H1220" s="20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26"/>
    </row>
    <row r="1221" spans="1:31" ht="12.75" x14ac:dyDescent="0.2">
      <c r="A1221" s="8"/>
      <c r="B1221" s="10"/>
      <c r="C1221" s="23" t="s">
        <v>2703</v>
      </c>
      <c r="D1221" s="52" t="s">
        <v>64</v>
      </c>
      <c r="E1221" s="52" t="s">
        <v>2384</v>
      </c>
      <c r="F1221" s="24">
        <v>214</v>
      </c>
      <c r="G1221" s="12">
        <v>0.31</v>
      </c>
      <c r="H1221" s="20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26"/>
    </row>
    <row r="1222" spans="1:31" ht="12.75" x14ac:dyDescent="0.2">
      <c r="A1222" s="8"/>
      <c r="B1222" s="10"/>
      <c r="C1222" s="23" t="s">
        <v>1802</v>
      </c>
      <c r="D1222" s="52" t="s">
        <v>64</v>
      </c>
      <c r="E1222" s="52" t="s">
        <v>233</v>
      </c>
      <c r="F1222" s="24">
        <v>1404</v>
      </c>
      <c r="G1222" s="12">
        <v>2.02</v>
      </c>
      <c r="H1222" s="20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26"/>
    </row>
    <row r="1223" spans="1:31" ht="12.75" x14ac:dyDescent="0.2">
      <c r="A1223" s="8"/>
      <c r="B1223" s="10"/>
      <c r="C1223" s="23" t="s">
        <v>61</v>
      </c>
      <c r="D1223" s="52" t="s">
        <v>64</v>
      </c>
      <c r="E1223" s="52" t="s">
        <v>1264</v>
      </c>
      <c r="F1223" s="24">
        <v>369</v>
      </c>
      <c r="G1223" s="12">
        <v>0.53</v>
      </c>
      <c r="H1223" s="20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26"/>
    </row>
    <row r="1224" spans="1:31" ht="12.75" x14ac:dyDescent="0.2">
      <c r="A1224" s="8"/>
      <c r="B1224" s="10"/>
      <c r="C1224" s="23" t="s">
        <v>2062</v>
      </c>
      <c r="D1224" s="52" t="s">
        <v>64</v>
      </c>
      <c r="E1224" s="52" t="s">
        <v>1585</v>
      </c>
      <c r="F1224" s="24">
        <v>3625</v>
      </c>
      <c r="G1224" s="12">
        <v>5.22</v>
      </c>
      <c r="H1224" s="20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26"/>
    </row>
    <row r="1225" spans="1:31" ht="12.75" x14ac:dyDescent="0.2">
      <c r="A1225" s="8"/>
      <c r="B1225" s="10"/>
      <c r="C1225" s="23" t="s">
        <v>2048</v>
      </c>
      <c r="D1225" s="52" t="s">
        <v>64</v>
      </c>
      <c r="E1225" s="52" t="s">
        <v>2136</v>
      </c>
      <c r="F1225" s="24">
        <v>76</v>
      </c>
      <c r="G1225" s="12">
        <v>0.11</v>
      </c>
      <c r="H1225" s="20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26"/>
    </row>
    <row r="1226" spans="1:31" ht="12.75" x14ac:dyDescent="0.2">
      <c r="A1226" s="8"/>
      <c r="B1226" s="10"/>
      <c r="C1226" s="1" t="s">
        <v>958</v>
      </c>
      <c r="D1226" s="52" t="s">
        <v>64</v>
      </c>
      <c r="E1226" s="52" t="s">
        <v>2722</v>
      </c>
      <c r="F1226" s="24">
        <v>143</v>
      </c>
      <c r="G1226" s="12">
        <v>0.21</v>
      </c>
      <c r="H1226" s="20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26"/>
    </row>
    <row r="1227" spans="1:31" ht="12.75" x14ac:dyDescent="0.2">
      <c r="A1227" s="8"/>
      <c r="B1227" s="10"/>
      <c r="C1227" s="1" t="s">
        <v>2501</v>
      </c>
      <c r="D1227" s="52" t="s">
        <v>64</v>
      </c>
      <c r="E1227" s="52" t="s">
        <v>1060</v>
      </c>
      <c r="F1227" s="24">
        <v>5098</v>
      </c>
      <c r="G1227" s="12">
        <v>7.34</v>
      </c>
      <c r="H1227" s="20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26"/>
    </row>
    <row r="1228" spans="1:31" ht="12.75" x14ac:dyDescent="0.2">
      <c r="A1228" s="8"/>
      <c r="B1228" s="10"/>
      <c r="C1228" s="1" t="s">
        <v>854</v>
      </c>
      <c r="D1228" s="52" t="s">
        <v>64</v>
      </c>
      <c r="E1228" s="52" t="s">
        <v>1046</v>
      </c>
      <c r="F1228" s="24">
        <v>57176</v>
      </c>
      <c r="G1228" s="12">
        <v>82.3</v>
      </c>
      <c r="H1228" s="20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26"/>
    </row>
    <row r="1229" spans="1:31" ht="12.75" x14ac:dyDescent="0.2">
      <c r="A1229" s="8"/>
      <c r="B1229" s="10"/>
      <c r="C1229" s="23" t="s">
        <v>1688</v>
      </c>
      <c r="D1229" s="52" t="s">
        <v>64</v>
      </c>
      <c r="E1229" s="52" t="s">
        <v>1290</v>
      </c>
      <c r="F1229" s="24">
        <v>651</v>
      </c>
      <c r="G1229" s="12">
        <v>0.94</v>
      </c>
      <c r="H1229" s="20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26"/>
    </row>
    <row r="1230" spans="1:31" ht="14.25" customHeight="1" x14ac:dyDescent="0.2">
      <c r="A1230" s="8"/>
      <c r="B1230" s="10"/>
      <c r="C1230" s="23"/>
      <c r="D1230" s="52"/>
      <c r="E1230" s="52"/>
      <c r="F1230" s="24"/>
      <c r="G1230" s="12"/>
      <c r="H1230" s="20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26"/>
    </row>
    <row r="1231" spans="1:31" ht="14.25" customHeight="1" x14ac:dyDescent="0.2">
      <c r="A1231" s="8"/>
      <c r="B1231" s="10"/>
      <c r="C1231" s="23"/>
      <c r="D1231" s="52"/>
      <c r="E1231" s="52"/>
      <c r="F1231" s="24"/>
      <c r="G1231" s="12"/>
      <c r="H1231" s="20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26"/>
    </row>
    <row r="1232" spans="1:31" ht="14.25" customHeight="1" x14ac:dyDescent="0.2">
      <c r="A1232" s="8"/>
      <c r="B1232" s="10"/>
      <c r="C1232" s="23"/>
      <c r="D1232" s="52"/>
      <c r="E1232" s="52"/>
      <c r="F1232" s="24"/>
      <c r="G1232" s="12"/>
      <c r="H1232" s="20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26"/>
    </row>
    <row r="1233" spans="1:31" ht="14.25" customHeight="1" x14ac:dyDescent="0.2">
      <c r="A1233" s="8"/>
      <c r="B1233" s="10"/>
      <c r="C1233" s="23"/>
      <c r="D1233" s="52"/>
      <c r="E1233" s="52"/>
      <c r="F1233" s="24"/>
      <c r="G1233" s="12"/>
      <c r="H1233" s="20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26"/>
    </row>
    <row r="1234" spans="1:31" ht="14.25" customHeight="1" x14ac:dyDescent="0.2">
      <c r="A1234" s="8"/>
      <c r="B1234" s="10"/>
      <c r="C1234" s="19"/>
      <c r="D1234" s="52"/>
      <c r="E1234" s="52"/>
      <c r="F1234" s="25"/>
      <c r="G1234" s="12"/>
      <c r="H1234" s="20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26"/>
    </row>
    <row r="1235" spans="1:31" ht="14.25" customHeight="1" x14ac:dyDescent="0.2">
      <c r="A1235" s="8"/>
      <c r="B1235" s="10"/>
      <c r="C1235" s="23"/>
      <c r="D1235" s="52"/>
      <c r="E1235" s="52"/>
      <c r="F1235" s="24"/>
      <c r="G1235" s="12"/>
      <c r="H1235" s="20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26"/>
    </row>
    <row r="1236" spans="1:31" ht="12.75" x14ac:dyDescent="0.2">
      <c r="A1236" s="8"/>
      <c r="B1236" s="10" t="s">
        <v>1297</v>
      </c>
      <c r="C1236" s="19" t="s">
        <v>2078</v>
      </c>
      <c r="D1236" s="51" t="s">
        <v>64</v>
      </c>
      <c r="E1236" s="51" t="s">
        <v>452</v>
      </c>
      <c r="F1236" s="25">
        <v>657</v>
      </c>
      <c r="G1236" s="15">
        <v>1.58</v>
      </c>
      <c r="H1236" s="20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26"/>
    </row>
    <row r="1237" spans="1:31" ht="12.75" x14ac:dyDescent="0.2">
      <c r="A1237" s="8"/>
      <c r="B1237" s="10" t="s">
        <v>1367</v>
      </c>
      <c r="C1237" s="23" t="s">
        <v>755</v>
      </c>
      <c r="D1237" s="52"/>
      <c r="E1237" s="52" t="s">
        <v>2384</v>
      </c>
      <c r="F1237" s="24">
        <v>129</v>
      </c>
      <c r="G1237" s="12">
        <v>0.31</v>
      </c>
      <c r="H1237" s="20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26"/>
    </row>
    <row r="1238" spans="1:31" ht="12.75" x14ac:dyDescent="0.2">
      <c r="A1238" s="8"/>
      <c r="B1238" s="10"/>
      <c r="C1238" s="23" t="s">
        <v>1565</v>
      </c>
      <c r="D1238" s="52" t="s">
        <v>64</v>
      </c>
      <c r="E1238" s="52" t="s">
        <v>233</v>
      </c>
      <c r="F1238" s="24">
        <v>1144</v>
      </c>
      <c r="G1238" s="12">
        <v>2.75</v>
      </c>
      <c r="H1238" s="20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26"/>
    </row>
    <row r="1239" spans="1:31" ht="12.75" x14ac:dyDescent="0.2">
      <c r="A1239" s="8"/>
      <c r="B1239" s="10"/>
      <c r="C1239" s="23" t="s">
        <v>290</v>
      </c>
      <c r="D1239" s="52" t="s">
        <v>64</v>
      </c>
      <c r="E1239" s="52" t="s">
        <v>1264</v>
      </c>
      <c r="F1239" s="24">
        <v>133</v>
      </c>
      <c r="G1239" s="12">
        <v>0.32</v>
      </c>
      <c r="H1239" s="20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26"/>
    </row>
    <row r="1240" spans="1:31" ht="12.75" x14ac:dyDescent="0.2">
      <c r="A1240" s="8"/>
      <c r="B1240" s="10"/>
      <c r="C1240" s="23" t="s">
        <v>2494</v>
      </c>
      <c r="D1240" s="52" t="s">
        <v>64</v>
      </c>
      <c r="E1240" s="52" t="s">
        <v>1585</v>
      </c>
      <c r="F1240" s="24">
        <v>2035</v>
      </c>
      <c r="G1240" s="12">
        <v>4.88</v>
      </c>
      <c r="H1240" s="20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26"/>
    </row>
    <row r="1241" spans="1:31" ht="12.75" x14ac:dyDescent="0.2">
      <c r="A1241" s="8"/>
      <c r="B1241" s="10"/>
      <c r="C1241" s="23" t="s">
        <v>691</v>
      </c>
      <c r="D1241" s="52" t="s">
        <v>57</v>
      </c>
      <c r="E1241" s="52" t="s">
        <v>2358</v>
      </c>
      <c r="F1241" s="24">
        <v>83</v>
      </c>
      <c r="G1241" s="12">
        <v>0.2</v>
      </c>
      <c r="H1241" s="20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26"/>
    </row>
    <row r="1242" spans="1:31" ht="12.75" x14ac:dyDescent="0.2">
      <c r="A1242" s="8"/>
      <c r="B1242" s="10"/>
      <c r="C1242" s="23" t="s">
        <v>2447</v>
      </c>
      <c r="D1242" s="52" t="s">
        <v>64</v>
      </c>
      <c r="E1242" s="52" t="s">
        <v>2722</v>
      </c>
      <c r="F1242" s="24">
        <v>75</v>
      </c>
      <c r="G1242" s="12">
        <v>0.18</v>
      </c>
      <c r="H1242" s="20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26"/>
    </row>
    <row r="1243" spans="1:31" ht="12.75" x14ac:dyDescent="0.2">
      <c r="A1243" s="8"/>
      <c r="B1243" s="10"/>
      <c r="C1243" s="23" t="s">
        <v>1792</v>
      </c>
      <c r="D1243" s="52" t="s">
        <v>64</v>
      </c>
      <c r="E1243" s="52" t="s">
        <v>1060</v>
      </c>
      <c r="F1243" s="24">
        <v>8423</v>
      </c>
      <c r="G1243" s="12">
        <v>20.21</v>
      </c>
      <c r="H1243" s="20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26"/>
    </row>
    <row r="1244" spans="1:31" ht="12.75" x14ac:dyDescent="0.2">
      <c r="A1244" s="8"/>
      <c r="B1244" s="10"/>
      <c r="C1244" s="23" t="s">
        <v>696</v>
      </c>
      <c r="D1244" s="52" t="s">
        <v>64</v>
      </c>
      <c r="E1244" s="52" t="s">
        <v>1046</v>
      </c>
      <c r="F1244" s="24">
        <v>28989</v>
      </c>
      <c r="G1244" s="12">
        <v>69.569999999999993</v>
      </c>
      <c r="H1244" s="20" t="s">
        <v>870</v>
      </c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26"/>
    </row>
    <row r="1245" spans="1:31" ht="14.25" customHeight="1" x14ac:dyDescent="0.2">
      <c r="A1245" s="8"/>
      <c r="B1245" s="10"/>
      <c r="C1245" s="23"/>
      <c r="D1245" s="52"/>
      <c r="E1245" s="52"/>
      <c r="F1245" s="24"/>
      <c r="G1245" s="12"/>
      <c r="H1245" s="20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26"/>
    </row>
    <row r="1246" spans="1:31" ht="14.25" customHeight="1" x14ac:dyDescent="0.2">
      <c r="A1246" s="8"/>
      <c r="B1246" s="10"/>
      <c r="C1246" s="23"/>
      <c r="D1246" s="52"/>
      <c r="E1246" s="52"/>
      <c r="F1246" s="24"/>
      <c r="G1246" s="12"/>
      <c r="H1246" s="20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26"/>
    </row>
    <row r="1247" spans="1:31" ht="14.25" customHeight="1" x14ac:dyDescent="0.2">
      <c r="A1247" s="8"/>
      <c r="B1247" s="10"/>
      <c r="C1247" s="23"/>
      <c r="D1247" s="52"/>
      <c r="E1247" s="52"/>
      <c r="F1247" s="24"/>
      <c r="G1247" s="12"/>
      <c r="H1247" s="20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26"/>
    </row>
    <row r="1248" spans="1:31" ht="14.25" customHeight="1" x14ac:dyDescent="0.2">
      <c r="A1248" s="8"/>
      <c r="B1248" s="10"/>
      <c r="C1248" s="23"/>
      <c r="D1248" s="52"/>
      <c r="E1248" s="52"/>
      <c r="F1248" s="24"/>
      <c r="G1248" s="12"/>
      <c r="H1248" s="20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26"/>
    </row>
    <row r="1249" spans="1:31" ht="14.25" customHeight="1" x14ac:dyDescent="0.2">
      <c r="A1249" s="8"/>
      <c r="B1249" s="10"/>
      <c r="C1249" s="19"/>
      <c r="D1249" s="52"/>
      <c r="E1249" s="52"/>
      <c r="F1249" s="25"/>
      <c r="G1249" s="12"/>
      <c r="H1249" s="20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26"/>
    </row>
    <row r="1250" spans="1:31" ht="14.25" customHeight="1" x14ac:dyDescent="0.2">
      <c r="A1250" s="8"/>
      <c r="B1250" s="10"/>
      <c r="C1250" s="23"/>
      <c r="D1250" s="52"/>
      <c r="E1250" s="52"/>
      <c r="F1250" s="24"/>
      <c r="G1250" s="12"/>
      <c r="H1250" s="20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26"/>
    </row>
    <row r="1251" spans="1:31" ht="12.75" x14ac:dyDescent="0.2">
      <c r="A1251" s="8"/>
      <c r="B1251" s="10" t="s">
        <v>2248</v>
      </c>
      <c r="C1251" s="19" t="s">
        <v>1346</v>
      </c>
      <c r="D1251" s="51" t="s">
        <v>64</v>
      </c>
      <c r="E1251" s="51" t="s">
        <v>452</v>
      </c>
      <c r="F1251" s="25">
        <v>2244</v>
      </c>
      <c r="G1251" s="15">
        <v>5.61</v>
      </c>
      <c r="H1251" s="20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26"/>
    </row>
    <row r="1252" spans="1:31" ht="12.75" x14ac:dyDescent="0.2">
      <c r="A1252" s="8"/>
      <c r="B1252" s="10" t="s">
        <v>1022</v>
      </c>
      <c r="C1252" s="23" t="s">
        <v>216</v>
      </c>
      <c r="D1252" s="52" t="s">
        <v>57</v>
      </c>
      <c r="E1252" s="52" t="s">
        <v>674</v>
      </c>
      <c r="F1252" s="24">
        <v>53</v>
      </c>
      <c r="G1252" s="12">
        <v>0.13</v>
      </c>
      <c r="H1252" s="20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26"/>
    </row>
    <row r="1253" spans="1:31" ht="12.75" x14ac:dyDescent="0.2">
      <c r="A1253" s="8"/>
      <c r="B1253" s="10"/>
      <c r="C1253" s="23" t="s">
        <v>617</v>
      </c>
      <c r="D1253" s="52" t="s">
        <v>57</v>
      </c>
      <c r="E1253" s="52" t="s">
        <v>2384</v>
      </c>
      <c r="F1253" s="24">
        <v>100</v>
      </c>
      <c r="G1253" s="12">
        <v>0.25</v>
      </c>
      <c r="H1253" s="20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26"/>
    </row>
    <row r="1254" spans="1:31" ht="12.75" x14ac:dyDescent="0.2">
      <c r="A1254" s="8"/>
      <c r="B1254" s="10"/>
      <c r="C1254" s="23" t="s">
        <v>1255</v>
      </c>
      <c r="D1254" s="52" t="s">
        <v>64</v>
      </c>
      <c r="E1254" s="52" t="s">
        <v>233</v>
      </c>
      <c r="F1254" s="24">
        <v>1579</v>
      </c>
      <c r="G1254" s="12">
        <v>3.95</v>
      </c>
      <c r="H1254" s="20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26"/>
    </row>
    <row r="1255" spans="1:31" ht="12.75" x14ac:dyDescent="0.2">
      <c r="A1255" s="8"/>
      <c r="B1255" s="10"/>
      <c r="C1255" s="1" t="s">
        <v>2343</v>
      </c>
      <c r="D1255" s="52" t="s">
        <v>64</v>
      </c>
      <c r="E1255" s="52" t="s">
        <v>1264</v>
      </c>
      <c r="F1255" s="24">
        <v>179</v>
      </c>
      <c r="G1255" s="12">
        <v>0.45</v>
      </c>
      <c r="H1255" s="20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26"/>
    </row>
    <row r="1256" spans="1:31" ht="12.75" x14ac:dyDescent="0.2">
      <c r="A1256" s="8"/>
      <c r="B1256" s="10"/>
      <c r="C1256" s="1" t="s">
        <v>177</v>
      </c>
      <c r="D1256" s="53" t="s">
        <v>64</v>
      </c>
      <c r="E1256" s="53" t="s">
        <v>1355</v>
      </c>
      <c r="F1256" s="24">
        <v>22</v>
      </c>
      <c r="G1256" s="12">
        <v>0.06</v>
      </c>
      <c r="H1256" s="20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26"/>
    </row>
    <row r="1257" spans="1:31" ht="12.75" x14ac:dyDescent="0.2">
      <c r="A1257" s="8"/>
      <c r="B1257" s="10"/>
      <c r="C1257" s="1" t="s">
        <v>797</v>
      </c>
      <c r="D1257" s="53" t="s">
        <v>64</v>
      </c>
      <c r="E1257" s="53" t="s">
        <v>1585</v>
      </c>
      <c r="F1257" s="24">
        <v>1191</v>
      </c>
      <c r="G1257" s="12">
        <v>2.98</v>
      </c>
      <c r="H1257" s="20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26"/>
    </row>
    <row r="1258" spans="1:31" ht="12.75" x14ac:dyDescent="0.2">
      <c r="A1258" s="8"/>
      <c r="B1258" s="10"/>
      <c r="C1258" s="1" t="s">
        <v>1486</v>
      </c>
      <c r="D1258" s="53" t="s">
        <v>64</v>
      </c>
      <c r="E1258" s="53" t="s">
        <v>2358</v>
      </c>
      <c r="F1258" s="24">
        <v>160</v>
      </c>
      <c r="G1258" s="12">
        <v>0.4</v>
      </c>
      <c r="H1258" s="20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26"/>
    </row>
    <row r="1259" spans="1:31" ht="12.75" x14ac:dyDescent="0.2">
      <c r="A1259" s="8"/>
      <c r="B1259" s="10"/>
      <c r="C1259" s="1" t="s">
        <v>1056</v>
      </c>
      <c r="D1259" s="53" t="s">
        <v>64</v>
      </c>
      <c r="E1259" s="53" t="s">
        <v>2722</v>
      </c>
      <c r="F1259" s="24">
        <v>32</v>
      </c>
      <c r="G1259" s="12">
        <v>0.08</v>
      </c>
      <c r="H1259" s="20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26"/>
    </row>
    <row r="1260" spans="1:31" ht="12.75" x14ac:dyDescent="0.2">
      <c r="A1260" s="8"/>
      <c r="B1260" s="10"/>
      <c r="C1260" s="1" t="s">
        <v>1928</v>
      </c>
      <c r="D1260" s="53" t="s">
        <v>64</v>
      </c>
      <c r="E1260" s="53" t="s">
        <v>1046</v>
      </c>
      <c r="F1260" s="24">
        <v>24904</v>
      </c>
      <c r="G1260" s="12">
        <v>62.27</v>
      </c>
      <c r="H1260" s="20" t="s">
        <v>2549</v>
      </c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26"/>
    </row>
    <row r="1261" spans="1:31" ht="12.75" x14ac:dyDescent="0.2">
      <c r="A1261" s="8"/>
      <c r="B1261" s="10"/>
      <c r="C1261" s="1" t="s">
        <v>2350</v>
      </c>
      <c r="D1261" s="53" t="s">
        <v>64</v>
      </c>
      <c r="E1261" s="53" t="s">
        <v>1290</v>
      </c>
      <c r="F1261" s="24">
        <v>250</v>
      </c>
      <c r="G1261" s="12">
        <v>0.63</v>
      </c>
      <c r="H1261" s="20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26"/>
    </row>
    <row r="1262" spans="1:31" ht="12.75" x14ac:dyDescent="0.2">
      <c r="A1262" s="8"/>
      <c r="B1262" s="10"/>
      <c r="C1262" s="1" t="s">
        <v>139</v>
      </c>
      <c r="D1262" s="53" t="s">
        <v>64</v>
      </c>
      <c r="E1262" s="53" t="s">
        <v>1060</v>
      </c>
      <c r="F1262" s="24">
        <v>9277</v>
      </c>
      <c r="G1262" s="12">
        <v>23.2</v>
      </c>
      <c r="H1262" s="20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26"/>
    </row>
    <row r="1263" spans="1:31" ht="14.25" customHeight="1" x14ac:dyDescent="0.2">
      <c r="A1263" s="8"/>
      <c r="B1263" s="10"/>
      <c r="C1263" s="1"/>
      <c r="D1263" s="53"/>
      <c r="E1263" s="53"/>
      <c r="F1263" s="24"/>
      <c r="G1263" s="12"/>
      <c r="H1263" s="20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26"/>
    </row>
    <row r="1264" spans="1:31" ht="14.25" customHeight="1" x14ac:dyDescent="0.2">
      <c r="A1264" s="8"/>
      <c r="B1264" s="10"/>
      <c r="C1264" s="20"/>
      <c r="D1264" s="53"/>
      <c r="E1264" s="53"/>
      <c r="F1264" s="25"/>
      <c r="G1264" s="12"/>
      <c r="H1264" s="20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26"/>
    </row>
    <row r="1265" spans="1:31" ht="14.25" customHeight="1" x14ac:dyDescent="0.2">
      <c r="A1265" s="8"/>
      <c r="B1265" s="10"/>
      <c r="C1265" s="1"/>
      <c r="D1265" s="53"/>
      <c r="E1265" s="53"/>
      <c r="F1265" s="24"/>
      <c r="G1265" s="12"/>
      <c r="H1265" s="20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26"/>
    </row>
    <row r="1266" spans="1:31" ht="12.75" x14ac:dyDescent="0.2">
      <c r="A1266" s="13"/>
      <c r="B1266" s="10" t="s">
        <v>1656</v>
      </c>
      <c r="C1266" s="19" t="s">
        <v>4</v>
      </c>
      <c r="D1266" s="51" t="s">
        <v>64</v>
      </c>
      <c r="E1266" s="51" t="s">
        <v>452</v>
      </c>
      <c r="F1266" s="18">
        <v>500</v>
      </c>
      <c r="G1266" s="15">
        <v>0.79</v>
      </c>
      <c r="H1266" s="20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26"/>
    </row>
    <row r="1267" spans="1:31" ht="12.75" x14ac:dyDescent="0.2">
      <c r="A1267" s="20"/>
      <c r="B1267" s="10" t="s">
        <v>413</v>
      </c>
      <c r="C1267" s="23" t="s">
        <v>639</v>
      </c>
      <c r="D1267" s="52" t="s">
        <v>64</v>
      </c>
      <c r="E1267" s="52" t="s">
        <v>535</v>
      </c>
      <c r="F1267" s="24">
        <v>63</v>
      </c>
      <c r="G1267" s="12">
        <v>0.1</v>
      </c>
      <c r="H1267" s="20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26"/>
    </row>
    <row r="1268" spans="1:31" ht="12.75" x14ac:dyDescent="0.2">
      <c r="A1268" s="8"/>
      <c r="B1268" s="10"/>
      <c r="C1268" s="23" t="s">
        <v>2676</v>
      </c>
      <c r="D1268" s="52" t="s">
        <v>64</v>
      </c>
      <c r="E1268" s="52" t="s">
        <v>674</v>
      </c>
      <c r="F1268" s="24">
        <v>436</v>
      </c>
      <c r="G1268" s="12">
        <v>0.69</v>
      </c>
      <c r="H1268" s="20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26"/>
    </row>
    <row r="1269" spans="1:31" ht="12.75" x14ac:dyDescent="0.2">
      <c r="A1269" s="8"/>
      <c r="B1269" s="10"/>
      <c r="C1269" s="23" t="s">
        <v>1738</v>
      </c>
      <c r="D1269" s="52" t="s">
        <v>64</v>
      </c>
      <c r="E1269" s="52" t="s">
        <v>2384</v>
      </c>
      <c r="F1269" s="24">
        <v>127</v>
      </c>
      <c r="G1269" s="12">
        <v>0.2</v>
      </c>
      <c r="H1269" s="20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26"/>
    </row>
    <row r="1270" spans="1:31" ht="12.75" x14ac:dyDescent="0.2">
      <c r="A1270" s="8"/>
      <c r="B1270" s="10"/>
      <c r="C1270" s="1" t="s">
        <v>1039</v>
      </c>
      <c r="D1270" s="52" t="s">
        <v>57</v>
      </c>
      <c r="E1270" s="52" t="s">
        <v>233</v>
      </c>
      <c r="F1270" s="24">
        <v>2061</v>
      </c>
      <c r="G1270" s="12">
        <v>3.27</v>
      </c>
      <c r="H1270" s="20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26"/>
    </row>
    <row r="1271" spans="1:31" ht="12.75" x14ac:dyDescent="0.2">
      <c r="A1271" s="8"/>
      <c r="B1271" s="10"/>
      <c r="C1271" s="1" t="s">
        <v>855</v>
      </c>
      <c r="D1271" s="52" t="s">
        <v>64</v>
      </c>
      <c r="E1271" s="52" t="s">
        <v>1264</v>
      </c>
      <c r="F1271" s="11">
        <v>480</v>
      </c>
      <c r="G1271" s="12">
        <v>0.76</v>
      </c>
      <c r="H1271" s="20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26"/>
    </row>
    <row r="1272" spans="1:31" ht="12.75" x14ac:dyDescent="0.2">
      <c r="A1272" s="8"/>
      <c r="B1272" s="10"/>
      <c r="C1272" s="1" t="s">
        <v>1973</v>
      </c>
      <c r="D1272" s="52" t="s">
        <v>64</v>
      </c>
      <c r="E1272" s="52" t="s">
        <v>1585</v>
      </c>
      <c r="F1272" s="24">
        <v>1078</v>
      </c>
      <c r="G1272" s="12">
        <v>1.71</v>
      </c>
      <c r="H1272" s="20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26"/>
    </row>
    <row r="1273" spans="1:31" ht="12.75" x14ac:dyDescent="0.2">
      <c r="A1273" s="8"/>
      <c r="B1273" s="10"/>
      <c r="C1273" s="1" t="s">
        <v>2278</v>
      </c>
      <c r="D1273" s="52" t="s">
        <v>64</v>
      </c>
      <c r="E1273" s="52" t="s">
        <v>2722</v>
      </c>
      <c r="F1273" s="24">
        <v>36</v>
      </c>
      <c r="G1273" s="12">
        <v>0.06</v>
      </c>
      <c r="H1273" s="20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26"/>
    </row>
    <row r="1274" spans="1:31" ht="12.75" x14ac:dyDescent="0.2">
      <c r="A1274" s="8"/>
      <c r="B1274" s="10"/>
      <c r="C1274" s="1" t="s">
        <v>2328</v>
      </c>
      <c r="D1274" s="52" t="s">
        <v>64</v>
      </c>
      <c r="E1274" s="52" t="s">
        <v>308</v>
      </c>
      <c r="F1274" s="24">
        <v>72</v>
      </c>
      <c r="G1274" s="12">
        <v>0.11</v>
      </c>
      <c r="H1274" s="20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26"/>
    </row>
    <row r="1275" spans="1:31" ht="12.75" x14ac:dyDescent="0.2">
      <c r="A1275" s="8"/>
      <c r="B1275" s="10"/>
      <c r="C1275" s="1" t="s">
        <v>1528</v>
      </c>
      <c r="D1275" s="52" t="s">
        <v>64</v>
      </c>
      <c r="E1275" s="52" t="s">
        <v>1060</v>
      </c>
      <c r="F1275" s="24">
        <v>2848</v>
      </c>
      <c r="G1275" s="12">
        <v>4.5199999999999996</v>
      </c>
      <c r="H1275" s="20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26"/>
    </row>
    <row r="1276" spans="1:31" ht="12.75" x14ac:dyDescent="0.2">
      <c r="A1276" s="8"/>
      <c r="B1276" s="10"/>
      <c r="C1276" s="1" t="s">
        <v>605</v>
      </c>
      <c r="D1276" s="52" t="s">
        <v>64</v>
      </c>
      <c r="E1276" s="52" t="s">
        <v>1046</v>
      </c>
      <c r="F1276" s="24">
        <v>54942</v>
      </c>
      <c r="G1276" s="12">
        <v>87.29</v>
      </c>
      <c r="H1276" s="20" t="s">
        <v>2549</v>
      </c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26"/>
    </row>
    <row r="1277" spans="1:31" ht="12.75" x14ac:dyDescent="0.2">
      <c r="A1277" s="8"/>
      <c r="B1277" s="10"/>
      <c r="C1277" s="1" t="s">
        <v>269</v>
      </c>
      <c r="D1277" s="52" t="s">
        <v>64</v>
      </c>
      <c r="E1277" s="52" t="s">
        <v>1290</v>
      </c>
      <c r="F1277" s="24">
        <v>300</v>
      </c>
      <c r="G1277" s="12">
        <v>0.48</v>
      </c>
      <c r="H1277" s="20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26"/>
    </row>
    <row r="1278" spans="1:31" ht="14.25" customHeight="1" x14ac:dyDescent="0.2">
      <c r="A1278" s="8"/>
      <c r="B1278" s="10"/>
      <c r="C1278" s="1"/>
      <c r="D1278" s="52"/>
      <c r="E1278" s="52"/>
      <c r="F1278" s="24"/>
      <c r="G1278" s="12"/>
      <c r="H1278" s="20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26"/>
    </row>
    <row r="1279" spans="1:31" ht="14.25" customHeight="1" x14ac:dyDescent="0.2">
      <c r="A1279" s="8"/>
      <c r="B1279" s="10"/>
      <c r="C1279" s="1"/>
      <c r="D1279" s="52"/>
      <c r="E1279" s="52"/>
      <c r="F1279" s="24"/>
      <c r="G1279" s="12"/>
      <c r="H1279" s="20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26"/>
    </row>
    <row r="1280" spans="1:31" ht="14.25" customHeight="1" x14ac:dyDescent="0.2">
      <c r="A1280" s="8"/>
      <c r="B1280" s="10"/>
      <c r="C1280" s="1"/>
      <c r="D1280" s="52"/>
      <c r="E1280" s="52"/>
      <c r="F1280" s="24"/>
      <c r="G1280" s="12"/>
      <c r="H1280" s="20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26"/>
    </row>
    <row r="1281" spans="1:31" ht="14.25" customHeight="1" x14ac:dyDescent="0.2">
      <c r="A1281" s="8"/>
      <c r="B1281" s="10"/>
      <c r="C1281" s="1"/>
      <c r="D1281" s="52"/>
      <c r="E1281" s="52"/>
      <c r="F1281" s="24"/>
      <c r="G1281" s="12"/>
      <c r="H1281" s="20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26"/>
    </row>
    <row r="1282" spans="1:31" ht="14.25" customHeight="1" x14ac:dyDescent="0.2">
      <c r="A1282" s="8"/>
      <c r="B1282" s="10"/>
      <c r="C1282" s="20"/>
      <c r="D1282" s="52"/>
      <c r="E1282" s="52"/>
      <c r="F1282" s="25"/>
      <c r="G1282" s="12"/>
      <c r="H1282" s="20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26"/>
    </row>
    <row r="1283" spans="1:31" ht="14.25" customHeight="1" x14ac:dyDescent="0.2">
      <c r="A1283" s="8"/>
      <c r="B1283" s="10"/>
      <c r="C1283" s="1"/>
      <c r="D1283" s="52"/>
      <c r="E1283" s="52"/>
      <c r="F1283" s="24"/>
      <c r="G1283" s="12"/>
      <c r="H1283" s="20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26"/>
    </row>
    <row r="1284" spans="1:31" ht="12.75" x14ac:dyDescent="0.2">
      <c r="A1284" s="8"/>
      <c r="B1284" s="10" t="s">
        <v>2090</v>
      </c>
      <c r="C1284" s="19" t="s">
        <v>882</v>
      </c>
      <c r="D1284" s="51" t="s">
        <v>64</v>
      </c>
      <c r="E1284" s="51" t="s">
        <v>452</v>
      </c>
      <c r="F1284" s="25">
        <v>614</v>
      </c>
      <c r="G1284" s="15">
        <v>1.62</v>
      </c>
      <c r="H1284" s="20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26"/>
    </row>
    <row r="1285" spans="1:31" ht="12.75" x14ac:dyDescent="0.2">
      <c r="A1285" s="8"/>
      <c r="B1285" s="10" t="s">
        <v>1322</v>
      </c>
      <c r="C1285" s="23" t="s">
        <v>1080</v>
      </c>
      <c r="D1285" s="52" t="s">
        <v>57</v>
      </c>
      <c r="E1285" s="52" t="s">
        <v>2384</v>
      </c>
      <c r="F1285" s="11">
        <v>74</v>
      </c>
      <c r="G1285" s="12">
        <v>0.2</v>
      </c>
      <c r="H1285" s="20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26"/>
    </row>
    <row r="1286" spans="1:31" ht="12.75" x14ac:dyDescent="0.2">
      <c r="A1286" s="13"/>
      <c r="B1286" s="10"/>
      <c r="C1286" s="23" t="s">
        <v>2029</v>
      </c>
      <c r="D1286" s="52" t="s">
        <v>64</v>
      </c>
      <c r="E1286" s="52" t="s">
        <v>1264</v>
      </c>
      <c r="F1286" s="24">
        <v>107</v>
      </c>
      <c r="G1286" s="12">
        <v>0.28000000000000003</v>
      </c>
      <c r="H1286" s="20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26"/>
    </row>
    <row r="1287" spans="1:31" ht="12.75" x14ac:dyDescent="0.2">
      <c r="A1287" s="8"/>
      <c r="B1287" s="10"/>
      <c r="C1287" s="23" t="s">
        <v>1376</v>
      </c>
      <c r="D1287" s="52" t="s">
        <v>64</v>
      </c>
      <c r="E1287" s="52" t="s">
        <v>1585</v>
      </c>
      <c r="F1287" s="24">
        <v>7372</v>
      </c>
      <c r="G1287" s="12">
        <v>19.46</v>
      </c>
      <c r="H1287" s="20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26"/>
    </row>
    <row r="1288" spans="1:31" ht="12.75" x14ac:dyDescent="0.2">
      <c r="A1288" s="8"/>
      <c r="B1288" s="10"/>
      <c r="C1288" s="23" t="s">
        <v>1679</v>
      </c>
      <c r="D1288" s="52" t="s">
        <v>57</v>
      </c>
      <c r="E1288" s="52" t="s">
        <v>2358</v>
      </c>
      <c r="F1288" s="24">
        <v>71</v>
      </c>
      <c r="G1288" s="12">
        <v>0.19</v>
      </c>
      <c r="H1288" s="20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26"/>
    </row>
    <row r="1289" spans="1:31" ht="12.75" x14ac:dyDescent="0.2">
      <c r="A1289" s="13"/>
      <c r="B1289" s="47"/>
      <c r="C1289" s="1" t="s">
        <v>6</v>
      </c>
      <c r="D1289" s="53" t="s">
        <v>64</v>
      </c>
      <c r="E1289" s="53" t="s">
        <v>2722</v>
      </c>
      <c r="F1289" s="24">
        <v>69</v>
      </c>
      <c r="G1289" s="12">
        <v>0.18</v>
      </c>
      <c r="H1289" s="20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26"/>
    </row>
    <row r="1290" spans="1:31" ht="12.75" x14ac:dyDescent="0.2">
      <c r="A1290" s="13"/>
      <c r="B1290" s="47"/>
      <c r="C1290" s="1" t="s">
        <v>2382</v>
      </c>
      <c r="D1290" s="53" t="s">
        <v>64</v>
      </c>
      <c r="E1290" s="53" t="s">
        <v>1060</v>
      </c>
      <c r="F1290" s="24">
        <v>8677</v>
      </c>
      <c r="G1290" s="12">
        <v>22.91</v>
      </c>
      <c r="H1290" s="20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26"/>
    </row>
    <row r="1291" spans="1:31" ht="12.75" x14ac:dyDescent="0.2">
      <c r="A1291" s="13"/>
      <c r="B1291" s="47"/>
      <c r="C1291" s="1" t="s">
        <v>72</v>
      </c>
      <c r="D1291" s="53" t="s">
        <v>57</v>
      </c>
      <c r="E1291" s="53" t="s">
        <v>1046</v>
      </c>
      <c r="F1291" s="24">
        <v>20893</v>
      </c>
      <c r="G1291" s="12">
        <v>55.16</v>
      </c>
      <c r="H1291" s="20" t="s">
        <v>2549</v>
      </c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26"/>
    </row>
    <row r="1292" spans="1:31" ht="14.25" customHeight="1" x14ac:dyDescent="0.2">
      <c r="A1292" s="13"/>
      <c r="B1292" s="47"/>
      <c r="C1292" s="1"/>
      <c r="D1292" s="53"/>
      <c r="E1292" s="53"/>
      <c r="F1292" s="24"/>
      <c r="G1292" s="12"/>
      <c r="H1292" s="20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26"/>
    </row>
    <row r="1293" spans="1:31" ht="14.25" customHeight="1" x14ac:dyDescent="0.2">
      <c r="A1293" s="13"/>
      <c r="B1293" s="47"/>
      <c r="C1293" s="1"/>
      <c r="D1293" s="53"/>
      <c r="E1293" s="53"/>
      <c r="F1293" s="24"/>
      <c r="G1293" s="12"/>
      <c r="H1293" s="20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26"/>
    </row>
    <row r="1294" spans="1:31" ht="14.25" customHeight="1" x14ac:dyDescent="0.2">
      <c r="A1294" s="13"/>
      <c r="B1294" s="47"/>
      <c r="C1294" s="1"/>
      <c r="D1294" s="53"/>
      <c r="E1294" s="53"/>
      <c r="F1294" s="24"/>
      <c r="G1294" s="12"/>
      <c r="H1294" s="20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26"/>
    </row>
    <row r="1295" spans="1:31" ht="14.25" customHeight="1" x14ac:dyDescent="0.2">
      <c r="A1295" s="13"/>
      <c r="B1295" s="47"/>
      <c r="C1295" s="20"/>
      <c r="D1295" s="53"/>
      <c r="E1295" s="53"/>
      <c r="F1295" s="25"/>
      <c r="G1295" s="12"/>
      <c r="H1295" s="20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26"/>
    </row>
    <row r="1296" spans="1:31" ht="14.25" customHeight="1" x14ac:dyDescent="0.2">
      <c r="A1296" s="13"/>
      <c r="B1296" s="47"/>
      <c r="C1296" s="1"/>
      <c r="D1296" s="53"/>
      <c r="E1296" s="53"/>
      <c r="F1296" s="24"/>
      <c r="G1296" s="12"/>
      <c r="H1296" s="20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26"/>
    </row>
    <row r="1297" spans="1:31" ht="12.75" x14ac:dyDescent="0.2">
      <c r="A1297" s="8"/>
      <c r="B1297" s="10" t="s">
        <v>1150</v>
      </c>
      <c r="C1297" s="19" t="s">
        <v>2418</v>
      </c>
      <c r="D1297" s="51" t="s">
        <v>64</v>
      </c>
      <c r="E1297" s="51" t="s">
        <v>452</v>
      </c>
      <c r="F1297" s="25">
        <v>1194</v>
      </c>
      <c r="G1297" s="15">
        <v>2.38</v>
      </c>
      <c r="H1297" s="20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26"/>
    </row>
    <row r="1298" spans="1:31" ht="12.75" x14ac:dyDescent="0.2">
      <c r="A1298" s="8"/>
      <c r="B1298" s="10" t="s">
        <v>174</v>
      </c>
      <c r="C1298" s="23" t="s">
        <v>614</v>
      </c>
      <c r="D1298" s="52" t="s">
        <v>64</v>
      </c>
      <c r="E1298" s="52" t="s">
        <v>2384</v>
      </c>
      <c r="F1298" s="18">
        <v>151</v>
      </c>
      <c r="G1298" s="12">
        <v>0.3</v>
      </c>
      <c r="H1298" s="20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26"/>
    </row>
    <row r="1299" spans="1:31" ht="12.75" x14ac:dyDescent="0.2">
      <c r="A1299" s="8"/>
      <c r="B1299" s="10"/>
      <c r="C1299" s="23" t="s">
        <v>1482</v>
      </c>
      <c r="D1299" s="52" t="s">
        <v>64</v>
      </c>
      <c r="E1299" s="52" t="s">
        <v>233</v>
      </c>
      <c r="F1299" s="24">
        <v>192</v>
      </c>
      <c r="G1299" s="12">
        <v>0.38</v>
      </c>
      <c r="H1299" s="20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26"/>
    </row>
    <row r="1300" spans="1:31" ht="12.75" x14ac:dyDescent="0.2">
      <c r="A1300" s="8"/>
      <c r="B1300" s="10"/>
      <c r="C1300" s="1" t="s">
        <v>759</v>
      </c>
      <c r="D1300" s="52" t="s">
        <v>64</v>
      </c>
      <c r="E1300" s="52" t="s">
        <v>1264</v>
      </c>
      <c r="F1300" s="24">
        <v>207</v>
      </c>
      <c r="G1300" s="12">
        <v>0.41</v>
      </c>
      <c r="H1300" s="20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26"/>
    </row>
    <row r="1301" spans="1:31" ht="12.75" x14ac:dyDescent="0.2">
      <c r="A1301" s="8"/>
      <c r="B1301" s="10"/>
      <c r="C1301" s="1" t="s">
        <v>900</v>
      </c>
      <c r="D1301" s="52" t="s">
        <v>64</v>
      </c>
      <c r="E1301" s="52" t="s">
        <v>1585</v>
      </c>
      <c r="F1301" s="24">
        <v>4568</v>
      </c>
      <c r="G1301" s="12">
        <v>9.1</v>
      </c>
      <c r="H1301" s="20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26"/>
    </row>
    <row r="1302" spans="1:31" ht="12.75" x14ac:dyDescent="0.2">
      <c r="A1302" s="8"/>
      <c r="B1302" s="10"/>
      <c r="C1302" s="1" t="s">
        <v>1828</v>
      </c>
      <c r="D1302" s="52" t="s">
        <v>64</v>
      </c>
      <c r="E1302" s="52" t="s">
        <v>1060</v>
      </c>
      <c r="F1302" s="24">
        <v>6587</v>
      </c>
      <c r="G1302" s="12">
        <v>13.13</v>
      </c>
      <c r="H1302" s="20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26"/>
    </row>
    <row r="1303" spans="1:31" ht="12.75" x14ac:dyDescent="0.2">
      <c r="A1303" s="8"/>
      <c r="B1303" s="10"/>
      <c r="C1303" s="1" t="s">
        <v>1564</v>
      </c>
      <c r="D1303" s="52" t="s">
        <v>64</v>
      </c>
      <c r="E1303" s="52" t="s">
        <v>1046</v>
      </c>
      <c r="F1303" s="24">
        <v>37279</v>
      </c>
      <c r="G1303" s="12">
        <v>74.290000000000006</v>
      </c>
      <c r="H1303" s="20" t="s">
        <v>2549</v>
      </c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26"/>
    </row>
    <row r="1304" spans="1:31" ht="14.25" customHeight="1" x14ac:dyDescent="0.2">
      <c r="A1304" s="8"/>
      <c r="B1304" s="10"/>
      <c r="C1304" s="1"/>
      <c r="D1304" s="52"/>
      <c r="E1304" s="52"/>
      <c r="F1304" s="24"/>
      <c r="G1304" s="12"/>
      <c r="H1304" s="20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26"/>
    </row>
    <row r="1305" spans="1:31" ht="14.25" customHeight="1" x14ac:dyDescent="0.2">
      <c r="A1305" s="8"/>
      <c r="B1305" s="10"/>
      <c r="C1305" s="1"/>
      <c r="D1305" s="52"/>
      <c r="E1305" s="52"/>
      <c r="F1305" s="24"/>
      <c r="G1305" s="12"/>
      <c r="H1305" s="20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26"/>
    </row>
    <row r="1306" spans="1:31" ht="14.25" customHeight="1" x14ac:dyDescent="0.2">
      <c r="A1306" s="8"/>
      <c r="B1306" s="10"/>
      <c r="C1306" s="1"/>
      <c r="D1306" s="52"/>
      <c r="E1306" s="52"/>
      <c r="F1306" s="24"/>
      <c r="G1306" s="12"/>
      <c r="H1306" s="20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26"/>
    </row>
    <row r="1307" spans="1:31" ht="14.25" customHeight="1" x14ac:dyDescent="0.2">
      <c r="A1307" s="8"/>
      <c r="B1307" s="10"/>
      <c r="C1307" s="1"/>
      <c r="D1307" s="52"/>
      <c r="E1307" s="52"/>
      <c r="F1307" s="24"/>
      <c r="G1307" s="12"/>
      <c r="H1307" s="20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26"/>
    </row>
    <row r="1308" spans="1:31" ht="14.25" customHeight="1" x14ac:dyDescent="0.2">
      <c r="A1308" s="8"/>
      <c r="B1308" s="10"/>
      <c r="C1308" s="20"/>
      <c r="D1308" s="52"/>
      <c r="E1308" s="52"/>
      <c r="F1308" s="25"/>
      <c r="G1308" s="12"/>
      <c r="H1308" s="20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26"/>
    </row>
    <row r="1309" spans="1:31" ht="14.25" customHeight="1" x14ac:dyDescent="0.2">
      <c r="A1309" s="8"/>
      <c r="B1309" s="10"/>
      <c r="C1309" s="1"/>
      <c r="D1309" s="52"/>
      <c r="E1309" s="52"/>
      <c r="F1309" s="24"/>
      <c r="G1309" s="12"/>
      <c r="H1309" s="20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26"/>
    </row>
    <row r="1310" spans="1:31" ht="12.75" x14ac:dyDescent="0.2">
      <c r="A1310" s="8"/>
      <c r="B1310" s="10" t="s">
        <v>2333</v>
      </c>
      <c r="C1310" s="19" t="s">
        <v>2414</v>
      </c>
      <c r="D1310" s="51" t="s">
        <v>64</v>
      </c>
      <c r="E1310" s="51" t="s">
        <v>452</v>
      </c>
      <c r="F1310" s="18">
        <v>1007</v>
      </c>
      <c r="G1310" s="15">
        <v>2.91</v>
      </c>
      <c r="H1310" s="20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26"/>
    </row>
    <row r="1311" spans="1:31" ht="12.75" x14ac:dyDescent="0.2">
      <c r="A1311" s="8"/>
      <c r="B1311" s="10" t="s">
        <v>2572</v>
      </c>
      <c r="C1311" s="23" t="s">
        <v>2355</v>
      </c>
      <c r="D1311" s="52" t="s">
        <v>64</v>
      </c>
      <c r="E1311" s="52" t="s">
        <v>2384</v>
      </c>
      <c r="F1311" s="24">
        <v>164</v>
      </c>
      <c r="G1311" s="12">
        <v>0.47</v>
      </c>
      <c r="H1311" s="20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26"/>
    </row>
    <row r="1312" spans="1:31" ht="12.75" x14ac:dyDescent="0.2">
      <c r="A1312" s="8"/>
      <c r="B1312" s="10"/>
      <c r="C1312" s="23" t="s">
        <v>1394</v>
      </c>
      <c r="D1312" s="52" t="s">
        <v>64</v>
      </c>
      <c r="E1312" s="52" t="s">
        <v>233</v>
      </c>
      <c r="F1312" s="24">
        <v>5687</v>
      </c>
      <c r="G1312" s="12">
        <v>16.43</v>
      </c>
      <c r="H1312" s="20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26"/>
    </row>
    <row r="1313" spans="1:31" ht="12.75" x14ac:dyDescent="0.2">
      <c r="A1313" s="8"/>
      <c r="B1313" s="10"/>
      <c r="C1313" s="23" t="s">
        <v>1106</v>
      </c>
      <c r="D1313" s="52" t="s">
        <v>64</v>
      </c>
      <c r="E1313" s="52" t="s">
        <v>1264</v>
      </c>
      <c r="F1313" s="24">
        <v>191</v>
      </c>
      <c r="G1313" s="12">
        <v>0.55000000000000004</v>
      </c>
      <c r="H1313" s="20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26"/>
    </row>
    <row r="1314" spans="1:31" ht="12.75" x14ac:dyDescent="0.2">
      <c r="A1314" s="13"/>
      <c r="B1314" s="10"/>
      <c r="C1314" s="23" t="s">
        <v>1846</v>
      </c>
      <c r="D1314" s="52" t="s">
        <v>64</v>
      </c>
      <c r="E1314" s="52" t="s">
        <v>1585</v>
      </c>
      <c r="F1314" s="24">
        <v>1567</v>
      </c>
      <c r="G1314" s="12">
        <v>4.53</v>
      </c>
      <c r="H1314" s="20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26"/>
    </row>
    <row r="1315" spans="1:31" ht="12.75" x14ac:dyDescent="0.2">
      <c r="A1315" s="8"/>
      <c r="B1315" s="10"/>
      <c r="C1315" s="1" t="s">
        <v>1111</v>
      </c>
      <c r="D1315" s="52" t="s">
        <v>64</v>
      </c>
      <c r="E1315" s="52" t="s">
        <v>308</v>
      </c>
      <c r="F1315" s="24">
        <v>266</v>
      </c>
      <c r="G1315" s="12">
        <v>0.77</v>
      </c>
      <c r="H1315" s="20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26"/>
    </row>
    <row r="1316" spans="1:31" ht="12.75" x14ac:dyDescent="0.2">
      <c r="A1316" s="8"/>
      <c r="B1316" s="10"/>
      <c r="C1316" s="1" t="s">
        <v>2593</v>
      </c>
      <c r="D1316" s="52" t="s">
        <v>64</v>
      </c>
      <c r="E1316" s="52" t="s">
        <v>1060</v>
      </c>
      <c r="F1316" s="24">
        <v>10395</v>
      </c>
      <c r="G1316" s="12">
        <v>30.03</v>
      </c>
      <c r="H1316" s="20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26"/>
    </row>
    <row r="1317" spans="1:31" ht="12.75" x14ac:dyDescent="0.2">
      <c r="A1317" s="8"/>
      <c r="B1317" s="10"/>
      <c r="C1317" s="1" t="s">
        <v>1550</v>
      </c>
      <c r="D1317" s="52" t="s">
        <v>57</v>
      </c>
      <c r="E1317" s="52" t="s">
        <v>1046</v>
      </c>
      <c r="F1317" s="24">
        <v>15340</v>
      </c>
      <c r="G1317" s="12">
        <v>44.31</v>
      </c>
      <c r="H1317" s="20" t="s">
        <v>2549</v>
      </c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26"/>
    </row>
    <row r="1318" spans="1:31" ht="14.25" customHeight="1" x14ac:dyDescent="0.2">
      <c r="A1318" s="8"/>
      <c r="B1318" s="10"/>
      <c r="C1318" s="1"/>
      <c r="D1318" s="52"/>
      <c r="E1318" s="52"/>
      <c r="F1318" s="24"/>
      <c r="G1318" s="12"/>
      <c r="H1318" s="20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26"/>
    </row>
    <row r="1319" spans="1:31" ht="14.25" customHeight="1" x14ac:dyDescent="0.2">
      <c r="A1319" s="8"/>
      <c r="B1319" s="10"/>
      <c r="C1319" s="1"/>
      <c r="D1319" s="52"/>
      <c r="E1319" s="52"/>
      <c r="F1319" s="24"/>
      <c r="G1319" s="12"/>
      <c r="H1319" s="20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26"/>
    </row>
    <row r="1320" spans="1:31" ht="14.25" customHeight="1" x14ac:dyDescent="0.2">
      <c r="A1320" s="8"/>
      <c r="B1320" s="10"/>
      <c r="C1320" s="1"/>
      <c r="D1320" s="52"/>
      <c r="E1320" s="52"/>
      <c r="F1320" s="24"/>
      <c r="G1320" s="12"/>
      <c r="H1320" s="20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26"/>
    </row>
    <row r="1321" spans="1:31" ht="14.25" customHeight="1" x14ac:dyDescent="0.2">
      <c r="A1321" s="8"/>
      <c r="B1321" s="10"/>
      <c r="C1321" s="1"/>
      <c r="D1321" s="52"/>
      <c r="E1321" s="52"/>
      <c r="F1321" s="24"/>
      <c r="G1321" s="12"/>
      <c r="H1321" s="20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26"/>
    </row>
    <row r="1322" spans="1:31" ht="14.25" customHeight="1" x14ac:dyDescent="0.2">
      <c r="A1322" s="8"/>
      <c r="B1322" s="10"/>
      <c r="C1322" s="20"/>
      <c r="D1322" s="52"/>
      <c r="E1322" s="52"/>
      <c r="F1322" s="25"/>
      <c r="G1322" s="12"/>
      <c r="H1322" s="20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26"/>
    </row>
    <row r="1323" spans="1:31" ht="14.25" customHeight="1" x14ac:dyDescent="0.2">
      <c r="A1323" s="8"/>
      <c r="B1323" s="10"/>
      <c r="C1323" s="1"/>
      <c r="D1323" s="52"/>
      <c r="E1323" s="52"/>
      <c r="F1323" s="24"/>
      <c r="G1323" s="12"/>
      <c r="H1323" s="20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26"/>
    </row>
    <row r="1324" spans="1:31" ht="12.75" x14ac:dyDescent="0.2">
      <c r="A1324" s="8"/>
      <c r="B1324" s="10" t="s">
        <v>701</v>
      </c>
      <c r="C1324" s="19" t="s">
        <v>1064</v>
      </c>
      <c r="D1324" s="51" t="s">
        <v>57</v>
      </c>
      <c r="E1324" s="51" t="s">
        <v>452</v>
      </c>
      <c r="F1324" s="18">
        <v>380</v>
      </c>
      <c r="G1324" s="15">
        <v>0.71</v>
      </c>
      <c r="H1324" s="20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26"/>
    </row>
    <row r="1325" spans="1:31" ht="12.75" x14ac:dyDescent="0.2">
      <c r="A1325" s="8"/>
      <c r="B1325" s="10" t="s">
        <v>981</v>
      </c>
      <c r="C1325" s="23" t="s">
        <v>1011</v>
      </c>
      <c r="D1325" s="52" t="s">
        <v>64</v>
      </c>
      <c r="E1325" s="52" t="s">
        <v>2384</v>
      </c>
      <c r="F1325" s="24">
        <v>200</v>
      </c>
      <c r="G1325" s="12">
        <v>0.37</v>
      </c>
      <c r="H1325" s="20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26"/>
    </row>
    <row r="1326" spans="1:31" ht="12.75" x14ac:dyDescent="0.2">
      <c r="A1326" s="8"/>
      <c r="B1326" s="10"/>
      <c r="C1326" s="23" t="s">
        <v>838</v>
      </c>
      <c r="D1326" s="52" t="s">
        <v>64</v>
      </c>
      <c r="E1326" s="52" t="s">
        <v>233</v>
      </c>
      <c r="F1326" s="24">
        <v>294</v>
      </c>
      <c r="G1326" s="12">
        <v>0.55000000000000004</v>
      </c>
      <c r="H1326" s="20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26"/>
    </row>
    <row r="1327" spans="1:31" ht="12.75" x14ac:dyDescent="0.2">
      <c r="A1327" s="8"/>
      <c r="B1327" s="10"/>
      <c r="C1327" s="23" t="s">
        <v>712</v>
      </c>
      <c r="D1327" s="52" t="s">
        <v>64</v>
      </c>
      <c r="E1327" s="52" t="s">
        <v>1264</v>
      </c>
      <c r="F1327" s="24">
        <v>10</v>
      </c>
      <c r="G1327" s="12">
        <v>0.02</v>
      </c>
      <c r="H1327" s="20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26"/>
    </row>
    <row r="1328" spans="1:31" ht="12.75" x14ac:dyDescent="0.2">
      <c r="A1328" s="13"/>
      <c r="B1328" s="10"/>
      <c r="C1328" s="23" t="s">
        <v>702</v>
      </c>
      <c r="D1328" s="52" t="s">
        <v>64</v>
      </c>
      <c r="E1328" s="52" t="s">
        <v>1585</v>
      </c>
      <c r="F1328" s="24">
        <v>13733</v>
      </c>
      <c r="G1328" s="12">
        <v>25.52</v>
      </c>
      <c r="H1328" s="20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26"/>
    </row>
    <row r="1329" spans="1:31" ht="12.75" x14ac:dyDescent="0.2">
      <c r="A1329" s="8"/>
      <c r="B1329" s="10"/>
      <c r="C1329" s="23" t="s">
        <v>346</v>
      </c>
      <c r="D1329" s="52" t="s">
        <v>64</v>
      </c>
      <c r="E1329" s="52" t="s">
        <v>1046</v>
      </c>
      <c r="F1329" s="24">
        <v>28132</v>
      </c>
      <c r="G1329" s="12">
        <v>52.29</v>
      </c>
      <c r="H1329" s="20" t="s">
        <v>2549</v>
      </c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26"/>
    </row>
    <row r="1330" spans="1:31" ht="12.75" x14ac:dyDescent="0.2">
      <c r="A1330" s="13"/>
      <c r="B1330" s="10"/>
      <c r="C1330" s="23" t="s">
        <v>1748</v>
      </c>
      <c r="D1330" s="52" t="s">
        <v>64</v>
      </c>
      <c r="E1330" s="52" t="s">
        <v>1060</v>
      </c>
      <c r="F1330" s="11">
        <v>11055</v>
      </c>
      <c r="G1330" s="12">
        <v>20.55</v>
      </c>
      <c r="H1330" s="20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26"/>
    </row>
    <row r="1331" spans="1:31" ht="14.25" customHeight="1" x14ac:dyDescent="0.2">
      <c r="A1331" s="13"/>
      <c r="B1331" s="10"/>
      <c r="C1331" s="23"/>
      <c r="D1331" s="52"/>
      <c r="E1331" s="52"/>
      <c r="F1331" s="11"/>
      <c r="G1331" s="12"/>
      <c r="H1331" s="20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26"/>
    </row>
    <row r="1332" spans="1:31" ht="14.25" customHeight="1" x14ac:dyDescent="0.2">
      <c r="A1332" s="13"/>
      <c r="B1332" s="10"/>
      <c r="C1332" s="23"/>
      <c r="D1332" s="52"/>
      <c r="E1332" s="52"/>
      <c r="F1332" s="11"/>
      <c r="G1332" s="12"/>
      <c r="H1332" s="20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26"/>
    </row>
    <row r="1333" spans="1:31" ht="14.25" customHeight="1" x14ac:dyDescent="0.2">
      <c r="A1333" s="13"/>
      <c r="B1333" s="10"/>
      <c r="C1333" s="23"/>
      <c r="D1333" s="52"/>
      <c r="E1333" s="52"/>
      <c r="F1333" s="11"/>
      <c r="G1333" s="12"/>
      <c r="H1333" s="20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26"/>
    </row>
    <row r="1334" spans="1:31" ht="14.25" customHeight="1" x14ac:dyDescent="0.2">
      <c r="A1334" s="13"/>
      <c r="B1334" s="10"/>
      <c r="C1334" s="23"/>
      <c r="D1334" s="52"/>
      <c r="E1334" s="52"/>
      <c r="F1334" s="11"/>
      <c r="G1334" s="12"/>
      <c r="H1334" s="20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26"/>
    </row>
    <row r="1335" spans="1:31" ht="14.25" customHeight="1" x14ac:dyDescent="0.2">
      <c r="A1335" s="13"/>
      <c r="B1335" s="10"/>
      <c r="C1335" s="23"/>
      <c r="D1335" s="52"/>
      <c r="E1335" s="52"/>
      <c r="F1335" s="11"/>
      <c r="G1335" s="12"/>
      <c r="H1335" s="20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26"/>
    </row>
    <row r="1336" spans="1:31" ht="14.25" customHeight="1" x14ac:dyDescent="0.2">
      <c r="A1336" s="13"/>
      <c r="B1336" s="10"/>
      <c r="C1336" s="19"/>
      <c r="D1336" s="52"/>
      <c r="E1336" s="52"/>
      <c r="F1336" s="18"/>
      <c r="G1336" s="12"/>
      <c r="H1336" s="20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26"/>
    </row>
    <row r="1337" spans="1:31" ht="14.25" customHeight="1" x14ac:dyDescent="0.2">
      <c r="A1337" s="8"/>
      <c r="B1337" s="10"/>
      <c r="C1337" s="13"/>
      <c r="D1337" s="53"/>
      <c r="E1337" s="53"/>
      <c r="F1337" s="18"/>
      <c r="G1337" s="15"/>
      <c r="H1337" s="18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26"/>
    </row>
    <row r="1338" spans="1:31" ht="14.25" customHeight="1" x14ac:dyDescent="0.2">
      <c r="A1338" s="8"/>
      <c r="B1338" s="9"/>
      <c r="C1338" s="13"/>
      <c r="D1338" s="22"/>
      <c r="E1338" s="22"/>
      <c r="F1338" s="18"/>
      <c r="G1338" s="15"/>
      <c r="H1338" s="18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2"/>
    </row>
    <row r="1339" spans="1:31" ht="25.5" x14ac:dyDescent="0.2">
      <c r="A1339" s="8" t="s">
        <v>2396</v>
      </c>
      <c r="B1339" s="9" t="s">
        <v>2405</v>
      </c>
      <c r="C1339" s="23"/>
      <c r="D1339" s="9"/>
      <c r="E1339" s="9"/>
      <c r="F1339" s="24"/>
      <c r="G1339" s="12"/>
      <c r="H1339" s="20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26"/>
    </row>
    <row r="1340" spans="1:31" ht="12.75" x14ac:dyDescent="0.2">
      <c r="A1340" s="8"/>
      <c r="B1340" s="9" t="s">
        <v>1173</v>
      </c>
      <c r="C1340" s="23" t="s">
        <v>1073</v>
      </c>
      <c r="D1340" s="9" t="s">
        <v>64</v>
      </c>
      <c r="E1340" s="9" t="s">
        <v>452</v>
      </c>
      <c r="F1340" s="24">
        <v>9744</v>
      </c>
      <c r="G1340" s="12"/>
      <c r="H1340" s="20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26"/>
    </row>
    <row r="1341" spans="1:31" ht="12.75" x14ac:dyDescent="0.2">
      <c r="A1341" s="8"/>
      <c r="B1341" s="9"/>
      <c r="C1341" s="23" t="s">
        <v>259</v>
      </c>
      <c r="D1341" s="9" t="s">
        <v>64</v>
      </c>
      <c r="E1341" s="9" t="s">
        <v>535</v>
      </c>
      <c r="F1341" s="24">
        <v>219</v>
      </c>
      <c r="G1341" s="12"/>
      <c r="H1341" s="20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26"/>
    </row>
    <row r="1342" spans="1:31" ht="12.75" x14ac:dyDescent="0.2">
      <c r="A1342" s="8"/>
      <c r="B1342" s="9"/>
      <c r="C1342" s="23" t="s">
        <v>495</v>
      </c>
      <c r="D1342" s="9" t="s">
        <v>64</v>
      </c>
      <c r="E1342" s="9" t="s">
        <v>2384</v>
      </c>
      <c r="F1342" s="24">
        <v>20636</v>
      </c>
      <c r="G1342" s="12"/>
      <c r="H1342" s="20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26"/>
    </row>
    <row r="1343" spans="1:31" ht="12.75" x14ac:dyDescent="0.2">
      <c r="A1343" s="8"/>
      <c r="B1343" s="9"/>
      <c r="C1343" s="23" t="s">
        <v>2072</v>
      </c>
      <c r="D1343" s="9" t="s">
        <v>64</v>
      </c>
      <c r="E1343" s="9" t="s">
        <v>233</v>
      </c>
      <c r="F1343" s="24">
        <v>1414</v>
      </c>
      <c r="G1343" s="12"/>
      <c r="H1343" s="20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26"/>
    </row>
    <row r="1344" spans="1:31" ht="12.75" x14ac:dyDescent="0.2">
      <c r="A1344" s="8"/>
      <c r="B1344" s="9"/>
      <c r="C1344" s="23" t="s">
        <v>1692</v>
      </c>
      <c r="D1344" s="9" t="s">
        <v>64</v>
      </c>
      <c r="E1344" s="9" t="s">
        <v>1264</v>
      </c>
      <c r="F1344" s="24">
        <v>13586</v>
      </c>
      <c r="G1344" s="12"/>
      <c r="H1344" s="20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26"/>
    </row>
    <row r="1345" spans="1:31" ht="12.75" x14ac:dyDescent="0.2">
      <c r="A1345" s="8"/>
      <c r="B1345" s="9"/>
      <c r="C1345" s="23" t="s">
        <v>1557</v>
      </c>
      <c r="D1345" s="9" t="s">
        <v>64</v>
      </c>
      <c r="E1345" s="9" t="s">
        <v>1695</v>
      </c>
      <c r="F1345" s="24">
        <v>100</v>
      </c>
      <c r="G1345" s="12"/>
      <c r="H1345" s="20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26"/>
    </row>
    <row r="1346" spans="1:31" ht="12.75" x14ac:dyDescent="0.2">
      <c r="A1346" s="8"/>
      <c r="B1346" s="9"/>
      <c r="C1346" s="23" t="s">
        <v>801</v>
      </c>
      <c r="D1346" s="9" t="s">
        <v>57</v>
      </c>
      <c r="E1346" s="9" t="s">
        <v>1585</v>
      </c>
      <c r="F1346" s="24">
        <v>528</v>
      </c>
      <c r="G1346" s="12"/>
      <c r="H1346" s="20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26"/>
    </row>
    <row r="1347" spans="1:31" ht="12.75" x14ac:dyDescent="0.2">
      <c r="A1347" s="8"/>
      <c r="B1347" s="9"/>
      <c r="C1347" s="23" t="s">
        <v>399</v>
      </c>
      <c r="D1347" s="9" t="s">
        <v>64</v>
      </c>
      <c r="E1347" s="9" t="s">
        <v>2358</v>
      </c>
      <c r="F1347" s="24">
        <v>221</v>
      </c>
      <c r="G1347" s="12"/>
      <c r="H1347" s="20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26"/>
    </row>
    <row r="1348" spans="1:31" ht="12.75" x14ac:dyDescent="0.2">
      <c r="A1348" s="8"/>
      <c r="B1348" s="9"/>
      <c r="C1348" s="23" t="s">
        <v>2605</v>
      </c>
      <c r="D1348" s="9" t="s">
        <v>64</v>
      </c>
      <c r="E1348" s="9" t="s">
        <v>2483</v>
      </c>
      <c r="F1348" s="24">
        <v>182</v>
      </c>
      <c r="G1348" s="12"/>
      <c r="H1348" s="20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26"/>
    </row>
    <row r="1349" spans="1:31" ht="12.75" x14ac:dyDescent="0.2">
      <c r="A1349" s="8"/>
      <c r="B1349" s="9"/>
      <c r="C1349" s="23" t="s">
        <v>633</v>
      </c>
      <c r="D1349" s="9" t="s">
        <v>64</v>
      </c>
      <c r="E1349" s="9" t="s">
        <v>2722</v>
      </c>
      <c r="F1349" s="24">
        <v>468</v>
      </c>
      <c r="G1349" s="12"/>
      <c r="H1349" s="20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26"/>
    </row>
    <row r="1350" spans="1:31" ht="12.75" x14ac:dyDescent="0.2">
      <c r="A1350" s="8"/>
      <c r="B1350" s="9"/>
      <c r="C1350" s="23" t="s">
        <v>2708</v>
      </c>
      <c r="D1350" s="9" t="s">
        <v>64</v>
      </c>
      <c r="E1350" s="9" t="s">
        <v>1046</v>
      </c>
      <c r="F1350" s="24">
        <v>46803</v>
      </c>
      <c r="G1350" s="12"/>
      <c r="H1350" s="20" t="s">
        <v>2549</v>
      </c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26"/>
    </row>
    <row r="1351" spans="1:31" ht="12.75" x14ac:dyDescent="0.2">
      <c r="A1351" s="8"/>
      <c r="B1351" s="9"/>
      <c r="C1351" s="23" t="s">
        <v>1206</v>
      </c>
      <c r="D1351" s="9" t="s">
        <v>57</v>
      </c>
      <c r="E1351" s="9" t="s">
        <v>1286</v>
      </c>
      <c r="F1351" s="24">
        <v>196</v>
      </c>
      <c r="G1351" s="12"/>
      <c r="H1351" s="20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26"/>
    </row>
    <row r="1352" spans="1:31" ht="12.75" x14ac:dyDescent="0.2">
      <c r="A1352" s="1"/>
      <c r="B1352" s="1"/>
      <c r="C1352" s="19" t="s">
        <v>831</v>
      </c>
      <c r="D1352" s="1" t="s">
        <v>64</v>
      </c>
      <c r="E1352" s="1" t="s">
        <v>59</v>
      </c>
      <c r="F1352" s="18">
        <v>131</v>
      </c>
      <c r="G1352" s="15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20"/>
    </row>
    <row r="1353" spans="1:31" ht="14.25" customHeight="1" x14ac:dyDescent="0.2">
      <c r="A1353" s="1"/>
      <c r="B1353" s="1"/>
      <c r="C1353" s="19"/>
      <c r="D1353" s="1"/>
      <c r="E1353" s="1"/>
      <c r="F1353" s="18"/>
      <c r="G1353" s="15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20"/>
    </row>
    <row r="1354" spans="1:31" ht="14.25" customHeight="1" x14ac:dyDescent="0.2">
      <c r="A1354" s="1"/>
      <c r="B1354" s="1"/>
      <c r="C1354" s="19"/>
      <c r="D1354" s="1"/>
      <c r="E1354" s="1"/>
      <c r="F1354" s="18"/>
      <c r="G1354" s="15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20"/>
    </row>
    <row r="1355" spans="1:31" ht="14.25" customHeight="1" x14ac:dyDescent="0.2">
      <c r="A1355" s="20"/>
      <c r="B1355" s="1"/>
      <c r="C1355" s="1"/>
      <c r="D1355" s="1"/>
      <c r="E1355" s="1"/>
      <c r="F1355" s="11"/>
      <c r="G1355" s="12"/>
      <c r="H1355" s="20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26"/>
    </row>
    <row r="1356" spans="1:31" ht="12.75" x14ac:dyDescent="0.2">
      <c r="A1356" s="8"/>
      <c r="B1356" s="9" t="s">
        <v>2669</v>
      </c>
      <c r="C1356" s="23" t="s">
        <v>1404</v>
      </c>
      <c r="D1356" s="9" t="s">
        <v>57</v>
      </c>
      <c r="E1356" s="9" t="s">
        <v>452</v>
      </c>
      <c r="F1356" s="24">
        <v>9087</v>
      </c>
      <c r="G1356" s="12"/>
      <c r="H1356" s="20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26"/>
    </row>
    <row r="1357" spans="1:31" ht="12.75" x14ac:dyDescent="0.2">
      <c r="A1357" s="8"/>
      <c r="B1357" s="9" t="s">
        <v>761</v>
      </c>
      <c r="C1357" s="23" t="s">
        <v>2554</v>
      </c>
      <c r="D1357" s="9" t="s">
        <v>57</v>
      </c>
      <c r="E1357" s="9" t="s">
        <v>535</v>
      </c>
      <c r="F1357" s="24">
        <v>241</v>
      </c>
      <c r="G1357" s="12"/>
      <c r="H1357" s="20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26"/>
    </row>
    <row r="1358" spans="1:31" ht="12.75" x14ac:dyDescent="0.2">
      <c r="A1358" s="8"/>
      <c r="B1358" s="9"/>
      <c r="C1358" s="23" t="s">
        <v>1342</v>
      </c>
      <c r="D1358" s="9" t="s">
        <v>64</v>
      </c>
      <c r="E1358" s="9" t="s">
        <v>454</v>
      </c>
      <c r="F1358" s="24">
        <v>640</v>
      </c>
      <c r="G1358" s="12"/>
      <c r="H1358" s="20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26"/>
    </row>
    <row r="1359" spans="1:31" ht="12.75" x14ac:dyDescent="0.2">
      <c r="A1359" s="8"/>
      <c r="B1359" s="9"/>
      <c r="C1359" s="23" t="s">
        <v>1362</v>
      </c>
      <c r="D1359" s="9" t="s">
        <v>57</v>
      </c>
      <c r="E1359" s="9" t="s">
        <v>2384</v>
      </c>
      <c r="F1359" s="24">
        <v>4592</v>
      </c>
      <c r="G1359" s="12"/>
      <c r="H1359" s="20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26"/>
    </row>
    <row r="1360" spans="1:31" ht="12.75" x14ac:dyDescent="0.2">
      <c r="A1360" s="8"/>
      <c r="B1360" s="9"/>
      <c r="C1360" s="23" t="s">
        <v>2194</v>
      </c>
      <c r="D1360" s="9" t="s">
        <v>64</v>
      </c>
      <c r="E1360" s="9" t="s">
        <v>233</v>
      </c>
      <c r="F1360" s="24">
        <v>5803</v>
      </c>
      <c r="G1360" s="12"/>
      <c r="H1360" s="20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26"/>
    </row>
    <row r="1361" spans="1:31" ht="12.75" x14ac:dyDescent="0.2">
      <c r="A1361" s="8"/>
      <c r="B1361" s="9"/>
      <c r="C1361" s="23" t="s">
        <v>240</v>
      </c>
      <c r="D1361" s="9" t="s">
        <v>64</v>
      </c>
      <c r="E1361" s="9" t="s">
        <v>395</v>
      </c>
      <c r="F1361" s="24">
        <v>120</v>
      </c>
      <c r="G1361" s="12"/>
      <c r="H1361" s="20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26"/>
    </row>
    <row r="1362" spans="1:31" ht="12.75" x14ac:dyDescent="0.2">
      <c r="A1362" s="8"/>
      <c r="B1362" s="9"/>
      <c r="C1362" s="23" t="s">
        <v>2527</v>
      </c>
      <c r="D1362" s="9" t="s">
        <v>64</v>
      </c>
      <c r="E1362" s="9" t="s">
        <v>1264</v>
      </c>
      <c r="F1362" s="24">
        <v>46550</v>
      </c>
      <c r="G1362" s="12"/>
      <c r="H1362" s="20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26"/>
    </row>
    <row r="1363" spans="1:31" ht="14.25" customHeight="1" x14ac:dyDescent="0.2">
      <c r="A1363" s="8"/>
      <c r="B1363" s="9"/>
      <c r="C1363" s="23"/>
      <c r="D1363" s="9"/>
      <c r="E1363" s="9" t="s">
        <v>1695</v>
      </c>
      <c r="F1363" s="24">
        <v>196</v>
      </c>
      <c r="G1363" s="12"/>
      <c r="H1363" s="20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26"/>
    </row>
    <row r="1364" spans="1:31" ht="12.75" x14ac:dyDescent="0.2">
      <c r="A1364" s="8"/>
      <c r="B1364" s="9"/>
      <c r="C1364" s="23" t="s">
        <v>1817</v>
      </c>
      <c r="D1364" s="9" t="s">
        <v>64</v>
      </c>
      <c r="E1364" s="9" t="s">
        <v>1585</v>
      </c>
      <c r="F1364" s="24">
        <v>2895</v>
      </c>
      <c r="G1364" s="12"/>
      <c r="H1364" s="20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26"/>
    </row>
    <row r="1365" spans="1:31" ht="12.75" x14ac:dyDescent="0.2">
      <c r="A1365" s="8"/>
      <c r="B1365" s="9"/>
      <c r="C1365" s="23" t="s">
        <v>1219</v>
      </c>
      <c r="D1365" s="9" t="s">
        <v>57</v>
      </c>
      <c r="E1365" s="9" t="s">
        <v>2358</v>
      </c>
      <c r="F1365" s="24">
        <v>460</v>
      </c>
      <c r="G1365" s="12"/>
      <c r="H1365" s="20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26"/>
    </row>
    <row r="1366" spans="1:31" ht="12.75" x14ac:dyDescent="0.2">
      <c r="A1366" s="8"/>
      <c r="B1366" s="9"/>
      <c r="C1366" s="23" t="s">
        <v>1017</v>
      </c>
      <c r="D1366" s="9" t="s">
        <v>57</v>
      </c>
      <c r="E1366" s="9" t="s">
        <v>2136</v>
      </c>
      <c r="F1366" s="24">
        <v>59</v>
      </c>
      <c r="G1366" s="12"/>
      <c r="H1366" s="20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26"/>
    </row>
    <row r="1367" spans="1:31" ht="12.75" x14ac:dyDescent="0.2">
      <c r="A1367" s="8"/>
      <c r="B1367" s="9"/>
      <c r="C1367" s="23" t="s">
        <v>633</v>
      </c>
      <c r="D1367" s="9" t="s">
        <v>64</v>
      </c>
      <c r="E1367" s="9" t="s">
        <v>2722</v>
      </c>
      <c r="F1367" s="24">
        <v>799</v>
      </c>
      <c r="G1367" s="12"/>
      <c r="H1367" s="20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26"/>
    </row>
    <row r="1368" spans="1:31" ht="12.75" x14ac:dyDescent="0.2">
      <c r="A1368" s="8"/>
      <c r="B1368" s="9"/>
      <c r="C1368" s="23" t="s">
        <v>494</v>
      </c>
      <c r="D1368" s="9" t="s">
        <v>57</v>
      </c>
      <c r="E1368" s="9" t="s">
        <v>308</v>
      </c>
      <c r="F1368" s="24">
        <v>527</v>
      </c>
      <c r="G1368" s="12"/>
      <c r="H1368" s="20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26"/>
    </row>
    <row r="1369" spans="1:31" ht="12.75" x14ac:dyDescent="0.2">
      <c r="A1369" s="8"/>
      <c r="B1369" s="9"/>
      <c r="C1369" s="23" t="s">
        <v>1583</v>
      </c>
      <c r="D1369" s="9" t="s">
        <v>64</v>
      </c>
      <c r="E1369" s="9" t="s">
        <v>1046</v>
      </c>
      <c r="F1369" s="24">
        <v>54831</v>
      </c>
      <c r="G1369" s="12"/>
      <c r="H1369" s="20" t="s">
        <v>2549</v>
      </c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26"/>
    </row>
    <row r="1370" spans="1:31" ht="12.75" x14ac:dyDescent="0.2">
      <c r="A1370" s="8"/>
      <c r="B1370" s="9"/>
      <c r="C1370" s="23" t="s">
        <v>426</v>
      </c>
      <c r="D1370" s="9" t="s">
        <v>57</v>
      </c>
      <c r="E1370" s="9" t="s">
        <v>1290</v>
      </c>
      <c r="F1370" s="24">
        <v>385</v>
      </c>
      <c r="G1370" s="12"/>
      <c r="H1370" s="20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26"/>
    </row>
    <row r="1371" spans="1:31" ht="12.75" x14ac:dyDescent="0.2">
      <c r="A1371" s="8"/>
      <c r="B1371" s="9"/>
      <c r="C1371" s="23" t="s">
        <v>679</v>
      </c>
      <c r="D1371" s="9" t="s">
        <v>57</v>
      </c>
      <c r="E1371" s="9" t="s">
        <v>1286</v>
      </c>
      <c r="F1371" s="24">
        <v>123</v>
      </c>
      <c r="G1371" s="12"/>
      <c r="H1371" s="20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26"/>
    </row>
    <row r="1372" spans="1:31" ht="12.75" x14ac:dyDescent="0.2">
      <c r="A1372" s="8"/>
      <c r="B1372" s="8"/>
      <c r="C1372" s="10" t="s">
        <v>2446</v>
      </c>
      <c r="D1372" s="22" t="s">
        <v>64</v>
      </c>
      <c r="E1372" s="22" t="s">
        <v>1279</v>
      </c>
      <c r="F1372" s="11">
        <v>248</v>
      </c>
      <c r="G1372" s="15"/>
      <c r="H1372" s="18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20"/>
    </row>
    <row r="1373" spans="1:31" ht="12.75" x14ac:dyDescent="0.2">
      <c r="A1373" s="1"/>
      <c r="B1373" s="1"/>
      <c r="C1373" s="10" t="s">
        <v>746</v>
      </c>
      <c r="D1373" s="46" t="s">
        <v>57</v>
      </c>
      <c r="E1373" s="46" t="s">
        <v>59</v>
      </c>
      <c r="F1373" s="11">
        <v>190</v>
      </c>
      <c r="G1373" s="15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20"/>
    </row>
    <row r="1374" spans="1:31" ht="14.25" customHeight="1" x14ac:dyDescent="0.2">
      <c r="A1374" s="1"/>
      <c r="B1374" s="1"/>
      <c r="C1374" s="17"/>
      <c r="D1374" s="1"/>
      <c r="E1374" s="1"/>
      <c r="F1374" s="18"/>
      <c r="G1374" s="15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20"/>
    </row>
    <row r="1375" spans="1:31" ht="14.25" customHeight="1" x14ac:dyDescent="0.2">
      <c r="A1375" s="8"/>
      <c r="B1375" s="9"/>
      <c r="C1375" s="13"/>
      <c r="D1375" s="22"/>
      <c r="E1375" s="22"/>
      <c r="F1375" s="18"/>
      <c r="G1375" s="15"/>
      <c r="H1375" s="18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2"/>
    </row>
    <row r="1376" spans="1:31" x14ac:dyDescent="0.2">
      <c r="A1376" s="8" t="s">
        <v>220</v>
      </c>
      <c r="B1376" s="9" t="s">
        <v>1642</v>
      </c>
      <c r="C1376" s="23" t="s">
        <v>1527</v>
      </c>
      <c r="D1376" s="9" t="s">
        <v>64</v>
      </c>
      <c r="E1376" s="9" t="s">
        <v>2384</v>
      </c>
      <c r="F1376" s="18">
        <v>30245</v>
      </c>
      <c r="G1376" s="15">
        <v>32</v>
      </c>
      <c r="H1376" s="20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2"/>
    </row>
    <row r="1377" spans="1:31" x14ac:dyDescent="0.2">
      <c r="A1377" s="13"/>
      <c r="B1377" s="9" t="s">
        <v>1530</v>
      </c>
      <c r="C1377" s="23" t="s">
        <v>1532</v>
      </c>
      <c r="D1377" s="9" t="s">
        <v>64</v>
      </c>
      <c r="E1377" s="9" t="s">
        <v>1264</v>
      </c>
      <c r="F1377" s="11">
        <v>16705</v>
      </c>
      <c r="G1377" s="12">
        <v>17</v>
      </c>
      <c r="H1377" s="20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2"/>
    </row>
    <row r="1378" spans="1:31" x14ac:dyDescent="0.2">
      <c r="A1378" s="8"/>
      <c r="B1378" s="9"/>
      <c r="C1378" s="23" t="s">
        <v>2079</v>
      </c>
      <c r="D1378" s="9" t="s">
        <v>64</v>
      </c>
      <c r="E1378" s="9" t="s">
        <v>1046</v>
      </c>
      <c r="F1378" s="24">
        <v>48559</v>
      </c>
      <c r="G1378" s="12">
        <v>51</v>
      </c>
      <c r="H1378" s="20" t="s">
        <v>2549</v>
      </c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2"/>
    </row>
    <row r="1379" spans="1:31" ht="14.25" customHeight="1" x14ac:dyDescent="0.2">
      <c r="A1379" s="8"/>
      <c r="B1379" s="9"/>
      <c r="C1379" s="23"/>
      <c r="D1379" s="9"/>
      <c r="E1379" s="9"/>
      <c r="F1379" s="24"/>
      <c r="G1379" s="12"/>
      <c r="H1379" s="20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2"/>
    </row>
    <row r="1380" spans="1:31" ht="14.25" customHeight="1" x14ac:dyDescent="0.2">
      <c r="A1380" s="8"/>
      <c r="B1380" s="9"/>
      <c r="C1380" s="19"/>
      <c r="D1380" s="9"/>
      <c r="E1380" s="9"/>
      <c r="F1380" s="25"/>
      <c r="G1380" s="15"/>
      <c r="H1380" s="20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2"/>
    </row>
    <row r="1381" spans="1:31" ht="14.25" customHeight="1" x14ac:dyDescent="0.2">
      <c r="A1381" s="8"/>
      <c r="B1381" s="9"/>
      <c r="C1381" s="19"/>
      <c r="D1381" s="9"/>
      <c r="E1381" s="9"/>
      <c r="F1381" s="25"/>
      <c r="G1381" s="12"/>
      <c r="H1381" s="20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2"/>
    </row>
    <row r="1382" spans="1:31" ht="14.25" customHeight="1" x14ac:dyDescent="0.2">
      <c r="A1382" s="8"/>
      <c r="B1382" s="9"/>
      <c r="C1382" s="19"/>
      <c r="D1382" s="9"/>
      <c r="E1382" s="9"/>
      <c r="F1382" s="25"/>
      <c r="G1382" s="12"/>
      <c r="H1382" s="20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2"/>
    </row>
    <row r="1383" spans="1:31" ht="14.25" customHeight="1" x14ac:dyDescent="0.2">
      <c r="A1383" s="8"/>
      <c r="B1383" s="9"/>
      <c r="C1383" s="23"/>
      <c r="D1383" s="9"/>
      <c r="E1383" s="9"/>
      <c r="F1383" s="24"/>
      <c r="G1383" s="12"/>
      <c r="H1383" s="20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2"/>
    </row>
    <row r="1384" spans="1:31" x14ac:dyDescent="0.2">
      <c r="A1384" s="8"/>
      <c r="B1384" s="9" t="s">
        <v>2666</v>
      </c>
      <c r="C1384" s="23"/>
      <c r="D1384" s="9"/>
      <c r="E1384" s="9"/>
      <c r="F1384" s="18"/>
      <c r="G1384" s="15"/>
      <c r="H1384" s="20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2"/>
    </row>
    <row r="1385" spans="1:31" ht="14.25" customHeight="1" x14ac:dyDescent="0.2">
      <c r="A1385" s="8"/>
      <c r="B1385" s="9" t="s">
        <v>10</v>
      </c>
      <c r="C1385" s="23"/>
      <c r="D1385" s="9"/>
      <c r="E1385" s="9"/>
      <c r="F1385" s="24"/>
      <c r="G1385" s="12"/>
      <c r="H1385" s="20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2"/>
    </row>
    <row r="1386" spans="1:31" ht="14.25" customHeight="1" x14ac:dyDescent="0.2">
      <c r="A1386" s="8"/>
      <c r="B1386" s="9"/>
      <c r="C1386" s="23"/>
      <c r="D1386" s="9"/>
      <c r="E1386" s="9"/>
      <c r="F1386" s="24"/>
      <c r="G1386" s="12"/>
      <c r="H1386" s="20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2"/>
    </row>
    <row r="1387" spans="1:31" ht="14.25" customHeight="1" x14ac:dyDescent="0.2">
      <c r="A1387" s="13"/>
      <c r="B1387" s="9"/>
      <c r="C1387" s="23"/>
      <c r="D1387" s="9"/>
      <c r="E1387" s="9"/>
      <c r="F1387" s="24"/>
      <c r="G1387" s="12"/>
      <c r="H1387" s="20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2"/>
    </row>
    <row r="1388" spans="1:31" ht="14.25" customHeight="1" x14ac:dyDescent="0.2">
      <c r="A1388" s="8"/>
      <c r="B1388" s="9"/>
      <c r="C1388" s="19"/>
      <c r="D1388" s="9"/>
      <c r="E1388" s="9"/>
      <c r="F1388" s="25"/>
      <c r="G1388" s="15"/>
      <c r="H1388" s="20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2"/>
    </row>
    <row r="1389" spans="1:31" ht="14.25" customHeight="1" x14ac:dyDescent="0.2">
      <c r="A1389" s="8"/>
      <c r="B1389" s="9"/>
      <c r="C1389" s="19"/>
      <c r="D1389" s="9"/>
      <c r="E1389" s="9"/>
      <c r="F1389" s="25"/>
      <c r="G1389" s="12"/>
      <c r="H1389" s="20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2"/>
    </row>
    <row r="1390" spans="1:31" ht="14.25" customHeight="1" x14ac:dyDescent="0.2">
      <c r="A1390" s="8"/>
      <c r="B1390" s="9"/>
      <c r="C1390" s="19"/>
      <c r="D1390" s="9"/>
      <c r="E1390" s="9"/>
      <c r="F1390" s="25"/>
      <c r="G1390" s="12"/>
      <c r="H1390" s="20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2"/>
    </row>
    <row r="1391" spans="1:31" ht="14.25" customHeight="1" x14ac:dyDescent="0.2">
      <c r="A1391" s="13"/>
      <c r="B1391" s="9"/>
      <c r="C1391" s="19"/>
      <c r="D1391" s="9"/>
      <c r="E1391" s="9"/>
      <c r="F1391" s="1"/>
      <c r="G1391" s="15"/>
      <c r="H1391" s="20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2"/>
    </row>
    <row r="1392" spans="1:31" ht="14.25" customHeight="1" x14ac:dyDescent="0.2">
      <c r="A1392" s="13"/>
      <c r="B1392" s="9"/>
      <c r="C1392" s="23"/>
      <c r="D1392" s="9"/>
      <c r="E1392" s="9"/>
      <c r="F1392" s="24"/>
      <c r="G1392" s="12"/>
      <c r="H1392" s="20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2"/>
    </row>
    <row r="1393" spans="1:31" x14ac:dyDescent="0.2">
      <c r="A1393" s="8"/>
      <c r="B1393" s="9" t="s">
        <v>2082</v>
      </c>
      <c r="C1393" s="23" t="s">
        <v>2285</v>
      </c>
      <c r="D1393" s="9" t="s">
        <v>64</v>
      </c>
      <c r="E1393" s="9" t="s">
        <v>2384</v>
      </c>
      <c r="F1393" s="24">
        <v>24355</v>
      </c>
      <c r="G1393" s="12">
        <v>26</v>
      </c>
      <c r="H1393" s="20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2"/>
    </row>
    <row r="1394" spans="1:31" x14ac:dyDescent="0.2">
      <c r="A1394" s="8"/>
      <c r="B1394" s="9" t="s">
        <v>227</v>
      </c>
      <c r="C1394" s="23" t="s">
        <v>1714</v>
      </c>
      <c r="D1394" s="9" t="s">
        <v>64</v>
      </c>
      <c r="E1394" s="9" t="s">
        <v>1264</v>
      </c>
      <c r="F1394" s="25">
        <v>18347</v>
      </c>
      <c r="G1394" s="15">
        <v>20</v>
      </c>
      <c r="H1394" s="20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2"/>
    </row>
    <row r="1395" spans="1:31" x14ac:dyDescent="0.2">
      <c r="A1395" s="8"/>
      <c r="B1395" s="9"/>
      <c r="C1395" s="23" t="s">
        <v>34</v>
      </c>
      <c r="D1395" s="9" t="s">
        <v>64</v>
      </c>
      <c r="E1395" s="9" t="s">
        <v>1585</v>
      </c>
      <c r="F1395" s="24">
        <v>2933</v>
      </c>
      <c r="G1395" s="12">
        <v>3</v>
      </c>
      <c r="H1395" s="20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2"/>
    </row>
    <row r="1396" spans="1:31" x14ac:dyDescent="0.2">
      <c r="A1396" s="8"/>
      <c r="B1396" s="9"/>
      <c r="C1396" s="23" t="s">
        <v>1540</v>
      </c>
      <c r="D1396" s="9" t="s">
        <v>64</v>
      </c>
      <c r="E1396" s="9" t="s">
        <v>1046</v>
      </c>
      <c r="F1396" s="24">
        <v>47869</v>
      </c>
      <c r="G1396" s="12">
        <v>51</v>
      </c>
      <c r="H1396" s="20" t="s">
        <v>2549</v>
      </c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2"/>
    </row>
    <row r="1397" spans="1:31" ht="14.25" customHeight="1" x14ac:dyDescent="0.2">
      <c r="A1397" s="8"/>
      <c r="B1397" s="9"/>
      <c r="C1397" s="23"/>
      <c r="D1397" s="9"/>
      <c r="E1397" s="9"/>
      <c r="F1397" s="24"/>
      <c r="G1397" s="12"/>
      <c r="H1397" s="20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2"/>
    </row>
    <row r="1398" spans="1:31" ht="14.25" customHeight="1" x14ac:dyDescent="0.2">
      <c r="A1398" s="8"/>
      <c r="B1398" s="9"/>
      <c r="C1398" s="19"/>
      <c r="D1398" s="9"/>
      <c r="E1398" s="9"/>
      <c r="F1398" s="25"/>
      <c r="G1398" s="15"/>
      <c r="H1398" s="20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2"/>
    </row>
    <row r="1399" spans="1:31" ht="14.25" customHeight="1" x14ac:dyDescent="0.2">
      <c r="A1399" s="8"/>
      <c r="B1399" s="9"/>
      <c r="C1399" s="19"/>
      <c r="D1399" s="9"/>
      <c r="E1399" s="9"/>
      <c r="F1399" s="25"/>
      <c r="G1399" s="12"/>
      <c r="H1399" s="20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2"/>
    </row>
    <row r="1400" spans="1:31" ht="14.25" customHeight="1" x14ac:dyDescent="0.2">
      <c r="A1400" s="8"/>
      <c r="B1400" s="9"/>
      <c r="C1400" s="19"/>
      <c r="D1400" s="9"/>
      <c r="E1400" s="9"/>
      <c r="F1400" s="25"/>
      <c r="G1400" s="12"/>
      <c r="H1400" s="20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2"/>
    </row>
    <row r="1401" spans="1:31" ht="14.25" customHeight="1" x14ac:dyDescent="0.2">
      <c r="A1401" s="8"/>
      <c r="B1401" s="9"/>
      <c r="C1401" s="19"/>
      <c r="D1401" s="9"/>
      <c r="E1401" s="9"/>
      <c r="F1401" s="1"/>
      <c r="G1401" s="15"/>
      <c r="H1401" s="20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2"/>
    </row>
    <row r="1402" spans="1:31" ht="14.25" customHeight="1" x14ac:dyDescent="0.2">
      <c r="A1402" s="8"/>
      <c r="B1402" s="9"/>
      <c r="C1402" s="23"/>
      <c r="D1402" s="9"/>
      <c r="E1402" s="9"/>
      <c r="F1402" s="24"/>
      <c r="G1402" s="12"/>
      <c r="H1402" s="20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2"/>
    </row>
    <row r="1403" spans="1:31" x14ac:dyDescent="0.2">
      <c r="A1403" s="8"/>
      <c r="B1403" s="9" t="s">
        <v>435</v>
      </c>
      <c r="C1403" s="23"/>
      <c r="D1403" s="9"/>
      <c r="E1403" s="9"/>
      <c r="F1403" s="25"/>
      <c r="G1403" s="15"/>
      <c r="H1403" s="20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2"/>
    </row>
    <row r="1404" spans="1:31" ht="14.25" customHeight="1" x14ac:dyDescent="0.2">
      <c r="A1404" s="8"/>
      <c r="B1404" s="9" t="s">
        <v>2721</v>
      </c>
      <c r="C1404" s="23"/>
      <c r="D1404" s="9"/>
      <c r="E1404" s="9"/>
      <c r="F1404" s="24"/>
      <c r="G1404" s="12"/>
      <c r="H1404" s="20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2"/>
    </row>
    <row r="1405" spans="1:31" ht="14.25" customHeight="1" x14ac:dyDescent="0.2">
      <c r="A1405" s="8"/>
      <c r="B1405" s="9"/>
      <c r="C1405" s="23"/>
      <c r="D1405" s="9"/>
      <c r="E1405" s="9"/>
      <c r="F1405" s="24"/>
      <c r="G1405" s="12"/>
      <c r="H1405" s="20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2"/>
    </row>
    <row r="1406" spans="1:31" ht="14.25" customHeight="1" x14ac:dyDescent="0.2">
      <c r="A1406" s="8"/>
      <c r="B1406" s="9"/>
      <c r="C1406" s="23"/>
      <c r="D1406" s="9"/>
      <c r="E1406" s="9"/>
      <c r="F1406" s="24"/>
      <c r="G1406" s="12"/>
      <c r="H1406" s="20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2"/>
    </row>
    <row r="1407" spans="1:31" ht="14.25" customHeight="1" x14ac:dyDescent="0.2">
      <c r="A1407" s="8"/>
      <c r="B1407" s="9"/>
      <c r="C1407" s="23"/>
      <c r="D1407" s="9"/>
      <c r="E1407" s="9"/>
      <c r="F1407" s="24"/>
      <c r="G1407" s="12"/>
      <c r="H1407" s="20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2"/>
    </row>
    <row r="1408" spans="1:31" ht="14.25" customHeight="1" x14ac:dyDescent="0.2">
      <c r="A1408" s="8"/>
      <c r="B1408" s="9"/>
      <c r="C1408" s="19"/>
      <c r="D1408" s="9"/>
      <c r="E1408" s="9"/>
      <c r="F1408" s="25"/>
      <c r="G1408" s="15"/>
      <c r="H1408" s="20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2"/>
    </row>
    <row r="1409" spans="1:31" ht="14.25" customHeight="1" x14ac:dyDescent="0.2">
      <c r="A1409" s="8"/>
      <c r="B1409" s="9"/>
      <c r="C1409" s="19"/>
      <c r="D1409" s="9"/>
      <c r="E1409" s="9"/>
      <c r="F1409" s="25"/>
      <c r="G1409" s="12"/>
      <c r="H1409" s="20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2"/>
    </row>
    <row r="1410" spans="1:31" ht="14.25" customHeight="1" x14ac:dyDescent="0.2">
      <c r="A1410" s="8"/>
      <c r="B1410" s="9"/>
      <c r="C1410" s="19"/>
      <c r="D1410" s="9"/>
      <c r="E1410" s="9"/>
      <c r="F1410" s="25"/>
      <c r="G1410" s="12"/>
      <c r="H1410" s="20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2"/>
    </row>
    <row r="1411" spans="1:31" ht="14.25" customHeight="1" x14ac:dyDescent="0.2">
      <c r="A1411" s="8"/>
      <c r="B1411" s="9"/>
      <c r="C1411" s="19"/>
      <c r="D1411" s="9"/>
      <c r="E1411" s="9"/>
      <c r="F1411" s="1"/>
      <c r="G1411" s="15"/>
      <c r="H1411" s="20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2"/>
    </row>
    <row r="1412" spans="1:31" ht="14.25" customHeight="1" x14ac:dyDescent="0.2">
      <c r="A1412" s="8"/>
      <c r="B1412" s="9"/>
      <c r="C1412" s="19"/>
      <c r="D1412" s="9"/>
      <c r="E1412" s="9"/>
      <c r="F1412" s="25"/>
      <c r="G1412" s="15"/>
      <c r="H1412" s="20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2"/>
    </row>
    <row r="1413" spans="1:31" x14ac:dyDescent="0.2">
      <c r="A1413" s="8"/>
      <c r="B1413" s="9" t="s">
        <v>1669</v>
      </c>
      <c r="C1413" s="23" t="s">
        <v>1099</v>
      </c>
      <c r="D1413" s="9" t="s">
        <v>64</v>
      </c>
      <c r="E1413" s="9" t="s">
        <v>535</v>
      </c>
      <c r="F1413" s="24">
        <v>740</v>
      </c>
      <c r="G1413" s="12">
        <v>0.42</v>
      </c>
      <c r="H1413" s="20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2"/>
    </row>
    <row r="1414" spans="1:31" x14ac:dyDescent="0.2">
      <c r="A1414" s="8"/>
      <c r="B1414" s="9" t="s">
        <v>1797</v>
      </c>
      <c r="C1414" s="23" t="s">
        <v>1422</v>
      </c>
      <c r="D1414" s="9" t="s">
        <v>64</v>
      </c>
      <c r="E1414" s="9" t="s">
        <v>2384</v>
      </c>
      <c r="F1414" s="24">
        <v>8760</v>
      </c>
      <c r="G1414" s="12">
        <v>5</v>
      </c>
      <c r="H1414" s="20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2"/>
    </row>
    <row r="1415" spans="1:31" x14ac:dyDescent="0.2">
      <c r="A1415" s="8"/>
      <c r="B1415" s="9"/>
      <c r="C1415" s="23" t="s">
        <v>2203</v>
      </c>
      <c r="D1415" s="9" t="s">
        <v>64</v>
      </c>
      <c r="E1415" s="9" t="s">
        <v>1264</v>
      </c>
      <c r="F1415" s="24">
        <v>122987</v>
      </c>
      <c r="G1415" s="12">
        <v>69</v>
      </c>
      <c r="H1415" s="20" t="s">
        <v>2549</v>
      </c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2"/>
    </row>
    <row r="1416" spans="1:31" x14ac:dyDescent="0.2">
      <c r="A1416" s="13"/>
      <c r="B1416" s="9"/>
      <c r="C1416" s="23" t="s">
        <v>1228</v>
      </c>
      <c r="D1416" s="9" t="s">
        <v>64</v>
      </c>
      <c r="E1416" s="9" t="s">
        <v>1585</v>
      </c>
      <c r="F1416" s="24">
        <v>757</v>
      </c>
      <c r="G1416" s="12">
        <v>0.43</v>
      </c>
      <c r="H1416" s="20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2"/>
    </row>
    <row r="1417" spans="1:31" x14ac:dyDescent="0.2">
      <c r="A1417" s="8"/>
      <c r="B1417" s="9"/>
      <c r="C1417" s="23" t="s">
        <v>2634</v>
      </c>
      <c r="D1417" s="9" t="s">
        <v>64</v>
      </c>
      <c r="E1417" s="9" t="s">
        <v>1046</v>
      </c>
      <c r="F1417" s="24">
        <v>44266</v>
      </c>
      <c r="G1417" s="12">
        <v>25</v>
      </c>
      <c r="H1417" s="20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2"/>
    </row>
    <row r="1418" spans="1:31" ht="14.25" customHeight="1" x14ac:dyDescent="0.2">
      <c r="A1418" s="8"/>
      <c r="B1418" s="9"/>
      <c r="C1418" s="23"/>
      <c r="D1418" s="9"/>
      <c r="E1418" s="9"/>
      <c r="F1418" s="18"/>
      <c r="G1418" s="12"/>
      <c r="H1418" s="20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2"/>
    </row>
    <row r="1419" spans="1:31" ht="14.25" customHeight="1" x14ac:dyDescent="0.2">
      <c r="A1419" s="8"/>
      <c r="B1419" s="9"/>
      <c r="C1419" s="23"/>
      <c r="D1419" s="9"/>
      <c r="E1419" s="9"/>
      <c r="F1419" s="18"/>
      <c r="G1419" s="12"/>
      <c r="H1419" s="20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2"/>
    </row>
    <row r="1420" spans="1:31" ht="14.25" customHeight="1" x14ac:dyDescent="0.2">
      <c r="A1420" s="8"/>
      <c r="B1420" s="9"/>
      <c r="C1420" s="19"/>
      <c r="D1420" s="9"/>
      <c r="E1420" s="9"/>
      <c r="F1420" s="25"/>
      <c r="G1420" s="15"/>
      <c r="H1420" s="20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2"/>
    </row>
    <row r="1421" spans="1:31" ht="14.25" customHeight="1" x14ac:dyDescent="0.2">
      <c r="A1421" s="8"/>
      <c r="B1421" s="9"/>
      <c r="C1421" s="19"/>
      <c r="D1421" s="9"/>
      <c r="E1421" s="9"/>
      <c r="F1421" s="25"/>
      <c r="G1421" s="12"/>
      <c r="H1421" s="20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2"/>
    </row>
    <row r="1422" spans="1:31" ht="14.25" customHeight="1" x14ac:dyDescent="0.2">
      <c r="A1422" s="8"/>
      <c r="B1422" s="9"/>
      <c r="C1422" s="19"/>
      <c r="D1422" s="9"/>
      <c r="E1422" s="9"/>
      <c r="F1422" s="25"/>
      <c r="G1422" s="12"/>
      <c r="H1422" s="20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2"/>
    </row>
    <row r="1423" spans="1:31" ht="14.25" customHeight="1" x14ac:dyDescent="0.2">
      <c r="A1423" s="8"/>
      <c r="B1423" s="9"/>
      <c r="C1423" s="19"/>
      <c r="D1423" s="9"/>
      <c r="E1423" s="9"/>
      <c r="F1423" s="1"/>
      <c r="G1423" s="15"/>
      <c r="H1423" s="20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2"/>
    </row>
    <row r="1424" spans="1:31" ht="14.25" customHeight="1" x14ac:dyDescent="0.2">
      <c r="A1424" s="8"/>
      <c r="B1424" s="9"/>
      <c r="C1424" s="19"/>
      <c r="D1424" s="9"/>
      <c r="E1424" s="9"/>
      <c r="F1424" s="25"/>
      <c r="G1424" s="15"/>
      <c r="H1424" s="20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2"/>
    </row>
    <row r="1425" spans="1:31" x14ac:dyDescent="0.2">
      <c r="A1425" s="8"/>
      <c r="B1425" s="9" t="s">
        <v>418</v>
      </c>
      <c r="C1425" s="23"/>
      <c r="D1425" s="9"/>
      <c r="E1425" s="9"/>
      <c r="F1425" s="24"/>
      <c r="G1425" s="12"/>
      <c r="H1425" s="20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2"/>
    </row>
    <row r="1426" spans="1:31" ht="14.25" customHeight="1" x14ac:dyDescent="0.2">
      <c r="A1426" s="8"/>
      <c r="B1426" s="9" t="s">
        <v>1300</v>
      </c>
      <c r="C1426" s="23"/>
      <c r="D1426" s="9"/>
      <c r="E1426" s="9"/>
      <c r="F1426" s="18"/>
      <c r="G1426" s="12"/>
      <c r="H1426" s="20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2"/>
    </row>
    <row r="1427" spans="1:31" ht="14.25" customHeight="1" x14ac:dyDescent="0.2">
      <c r="A1427" s="13"/>
      <c r="B1427" s="9"/>
      <c r="C1427" s="23"/>
      <c r="D1427" s="9"/>
      <c r="E1427" s="9"/>
      <c r="F1427" s="24"/>
      <c r="G1427" s="12"/>
      <c r="H1427" s="20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2"/>
    </row>
    <row r="1428" spans="1:31" ht="14.25" customHeight="1" x14ac:dyDescent="0.2">
      <c r="A1428" s="8"/>
      <c r="B1428" s="9"/>
      <c r="C1428" s="23"/>
      <c r="D1428" s="9"/>
      <c r="E1428" s="9"/>
      <c r="F1428" s="24"/>
      <c r="G1428" s="12"/>
      <c r="H1428" s="20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2"/>
    </row>
    <row r="1429" spans="1:31" ht="14.25" customHeight="1" x14ac:dyDescent="0.2">
      <c r="A1429" s="8"/>
      <c r="B1429" s="9"/>
      <c r="C1429" s="19"/>
      <c r="D1429" s="9"/>
      <c r="E1429" s="9"/>
      <c r="F1429" s="25"/>
      <c r="G1429" s="15"/>
      <c r="H1429" s="20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2"/>
    </row>
    <row r="1430" spans="1:31" ht="14.25" customHeight="1" x14ac:dyDescent="0.2">
      <c r="A1430" s="8"/>
      <c r="B1430" s="9"/>
      <c r="C1430" s="19"/>
      <c r="D1430" s="9"/>
      <c r="E1430" s="9"/>
      <c r="F1430" s="25"/>
      <c r="G1430" s="12"/>
      <c r="H1430" s="20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2"/>
    </row>
    <row r="1431" spans="1:31" ht="14.25" customHeight="1" x14ac:dyDescent="0.2">
      <c r="A1431" s="8"/>
      <c r="B1431" s="9"/>
      <c r="C1431" s="19"/>
      <c r="D1431" s="9"/>
      <c r="E1431" s="9"/>
      <c r="F1431" s="25"/>
      <c r="G1431" s="12"/>
      <c r="H1431" s="20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2"/>
    </row>
    <row r="1432" spans="1:31" ht="14.25" customHeight="1" x14ac:dyDescent="0.2">
      <c r="A1432" s="8"/>
      <c r="B1432" s="9"/>
      <c r="C1432" s="19"/>
      <c r="D1432" s="9"/>
      <c r="E1432" s="9"/>
      <c r="F1432" s="1"/>
      <c r="G1432" s="15"/>
      <c r="H1432" s="20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2"/>
    </row>
    <row r="1433" spans="1:31" ht="14.25" customHeight="1" x14ac:dyDescent="0.2">
      <c r="A1433" s="8"/>
      <c r="B1433" s="9"/>
      <c r="C1433" s="19"/>
      <c r="D1433" s="9"/>
      <c r="E1433" s="9"/>
      <c r="F1433" s="25"/>
      <c r="G1433" s="15"/>
      <c r="H1433" s="20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2"/>
    </row>
    <row r="1434" spans="1:31" ht="25.5" x14ac:dyDescent="0.2">
      <c r="A1434" s="8" t="s">
        <v>1436</v>
      </c>
      <c r="B1434" s="9" t="s">
        <v>1517</v>
      </c>
      <c r="C1434" s="23"/>
      <c r="D1434" s="9"/>
      <c r="E1434" s="9"/>
      <c r="F1434" s="11"/>
      <c r="G1434" s="1"/>
      <c r="H1434" s="20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2"/>
    </row>
    <row r="1435" spans="1:31" ht="14.25" customHeight="1" x14ac:dyDescent="0.25">
      <c r="A1435" s="8"/>
      <c r="B1435" s="9" t="s">
        <v>611</v>
      </c>
      <c r="C1435" s="23"/>
      <c r="D1435" s="9"/>
      <c r="E1435" s="9"/>
      <c r="F1435" s="18"/>
      <c r="G1435" s="50"/>
      <c r="H1435" s="20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2"/>
    </row>
    <row r="1436" spans="1:31" ht="14.25" customHeight="1" x14ac:dyDescent="0.2">
      <c r="A1436" s="8"/>
      <c r="B1436" s="9"/>
      <c r="C1436" s="23"/>
      <c r="D1436" s="9"/>
      <c r="E1436" s="9"/>
      <c r="F1436" s="11"/>
      <c r="G1436" s="1"/>
      <c r="H1436" s="20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2"/>
    </row>
    <row r="1437" spans="1:31" ht="14.25" customHeight="1" x14ac:dyDescent="0.25">
      <c r="A1437" s="8"/>
      <c r="B1437" s="1"/>
      <c r="C1437" s="17"/>
      <c r="D1437" s="9"/>
      <c r="E1437" s="9"/>
      <c r="F1437" s="18"/>
      <c r="G1437" s="50"/>
      <c r="H1437" s="20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2"/>
    </row>
    <row r="1438" spans="1:31" ht="14.25" customHeight="1" x14ac:dyDescent="0.25">
      <c r="A1438" s="8"/>
      <c r="B1438" s="1"/>
      <c r="C1438" s="17"/>
      <c r="D1438" s="9"/>
      <c r="E1438" s="9"/>
      <c r="F1438" s="11"/>
      <c r="G1438" s="50"/>
      <c r="H1438" s="20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2"/>
    </row>
    <row r="1439" spans="1:31" ht="14.25" customHeight="1" x14ac:dyDescent="0.25">
      <c r="A1439" s="8"/>
      <c r="B1439" s="1"/>
      <c r="C1439" s="17"/>
      <c r="D1439" s="9"/>
      <c r="E1439" s="9"/>
      <c r="F1439" s="54"/>
      <c r="G1439" s="50"/>
      <c r="H1439" s="20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2"/>
    </row>
    <row r="1440" spans="1:31" ht="14.25" customHeight="1" x14ac:dyDescent="0.2">
      <c r="A1440" s="8"/>
      <c r="B1440" s="9"/>
      <c r="C1440" s="23"/>
      <c r="D1440" s="9"/>
      <c r="E1440" s="9"/>
      <c r="F1440" s="18"/>
      <c r="G1440" s="1"/>
      <c r="H1440" s="20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2"/>
    </row>
    <row r="1441" spans="1:31" ht="26.25" x14ac:dyDescent="0.25">
      <c r="A1441" s="8"/>
      <c r="B1441" s="9" t="s">
        <v>2114</v>
      </c>
      <c r="C1441" s="23" t="s">
        <v>25</v>
      </c>
      <c r="D1441" s="9"/>
      <c r="E1441" s="9"/>
      <c r="F1441" s="18"/>
      <c r="G1441" s="50"/>
      <c r="H1441" s="20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2"/>
    </row>
    <row r="1442" spans="1:31" ht="14.25" customHeight="1" x14ac:dyDescent="0.2">
      <c r="A1442" s="8"/>
      <c r="B1442" s="9" t="s">
        <v>2097</v>
      </c>
      <c r="C1442" s="23"/>
      <c r="D1442" s="9"/>
      <c r="E1442" s="9"/>
      <c r="F1442" s="11"/>
      <c r="G1442" s="1"/>
      <c r="H1442" s="20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2"/>
    </row>
    <row r="1443" spans="1:31" ht="14.25" customHeight="1" x14ac:dyDescent="0.2">
      <c r="A1443" s="8"/>
      <c r="B1443" s="9"/>
      <c r="C1443" s="23"/>
      <c r="D1443" s="9"/>
      <c r="E1443" s="9"/>
      <c r="F1443" s="11"/>
      <c r="G1443" s="1"/>
      <c r="H1443" s="20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2"/>
    </row>
    <row r="1444" spans="1:31" ht="14.25" customHeight="1" x14ac:dyDescent="0.2">
      <c r="A1444" s="8"/>
      <c r="B1444" s="9"/>
      <c r="C1444" s="23"/>
      <c r="D1444" s="9"/>
      <c r="E1444" s="9"/>
      <c r="F1444" s="11"/>
      <c r="G1444" s="1"/>
      <c r="H1444" s="20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2"/>
    </row>
    <row r="1445" spans="1:31" ht="14.25" customHeight="1" x14ac:dyDescent="0.2">
      <c r="A1445" s="8"/>
      <c r="B1445" s="9"/>
      <c r="C1445" s="23"/>
      <c r="D1445" s="9"/>
      <c r="E1445" s="9"/>
      <c r="F1445" s="11"/>
      <c r="G1445" s="1"/>
      <c r="H1445" s="20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2"/>
    </row>
    <row r="1446" spans="1:31" ht="14.25" customHeight="1" x14ac:dyDescent="0.2">
      <c r="A1446" s="8"/>
      <c r="B1446" s="9"/>
      <c r="C1446" s="23"/>
      <c r="D1446" s="9"/>
      <c r="E1446" s="9"/>
      <c r="F1446" s="11"/>
      <c r="G1446" s="1"/>
      <c r="H1446" s="20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2"/>
    </row>
    <row r="1447" spans="1:31" ht="14.25" customHeight="1" x14ac:dyDescent="0.2">
      <c r="A1447" s="8"/>
      <c r="B1447" s="9"/>
      <c r="C1447" s="23"/>
      <c r="D1447" s="9"/>
      <c r="E1447" s="9"/>
      <c r="F1447" s="11"/>
      <c r="G1447" s="1"/>
      <c r="H1447" s="20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2"/>
    </row>
    <row r="1448" spans="1:31" ht="14.25" customHeight="1" x14ac:dyDescent="0.25">
      <c r="A1448" s="8"/>
      <c r="B1448" s="8"/>
      <c r="C1448" s="17"/>
      <c r="D1448" s="9"/>
      <c r="E1448" s="9"/>
      <c r="F1448" s="18"/>
      <c r="G1448" s="50"/>
      <c r="H1448" s="20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2"/>
    </row>
    <row r="1449" spans="1:31" ht="14.25" customHeight="1" x14ac:dyDescent="0.25">
      <c r="A1449" s="8"/>
      <c r="B1449" s="8"/>
      <c r="C1449" s="17"/>
      <c r="D1449" s="9"/>
      <c r="E1449" s="9"/>
      <c r="F1449" s="11"/>
      <c r="G1449" s="50"/>
      <c r="H1449" s="20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2"/>
    </row>
    <row r="1450" spans="1:31" ht="14.25" customHeight="1" x14ac:dyDescent="0.25">
      <c r="A1450" s="8"/>
      <c r="B1450" s="8"/>
      <c r="C1450" s="17"/>
      <c r="D1450" s="9"/>
      <c r="E1450" s="9"/>
      <c r="F1450" s="54"/>
      <c r="G1450" s="50"/>
      <c r="H1450" s="20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2"/>
    </row>
    <row r="1451" spans="1:31" ht="14.25" customHeight="1" x14ac:dyDescent="0.2">
      <c r="A1451" s="8"/>
      <c r="B1451" s="9"/>
      <c r="C1451" s="23"/>
      <c r="D1451" s="9"/>
      <c r="E1451" s="9"/>
      <c r="F1451" s="11"/>
      <c r="G1451" s="1"/>
      <c r="H1451" s="20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2"/>
    </row>
    <row r="1452" spans="1:31" x14ac:dyDescent="0.2">
      <c r="A1452" s="8"/>
      <c r="B1452" s="9" t="s">
        <v>2002</v>
      </c>
      <c r="C1452" s="23" t="s">
        <v>642</v>
      </c>
      <c r="D1452" s="9"/>
      <c r="E1452" s="9" t="s">
        <v>452</v>
      </c>
      <c r="F1452" s="11">
        <v>6500</v>
      </c>
      <c r="G1452" s="1"/>
      <c r="H1452" s="20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2"/>
    </row>
    <row r="1453" spans="1:31" ht="15" x14ac:dyDescent="0.25">
      <c r="A1453" s="8"/>
      <c r="B1453" s="9" t="s">
        <v>77</v>
      </c>
      <c r="C1453" s="23" t="s">
        <v>339</v>
      </c>
      <c r="D1453" s="9"/>
      <c r="E1453" s="9" t="s">
        <v>233</v>
      </c>
      <c r="F1453" s="18">
        <v>17057</v>
      </c>
      <c r="G1453" s="50"/>
      <c r="H1453" s="26" t="s">
        <v>2549</v>
      </c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2"/>
    </row>
    <row r="1454" spans="1:31" x14ac:dyDescent="0.2">
      <c r="A1454" s="8"/>
      <c r="B1454" s="9"/>
      <c r="C1454" s="23" t="s">
        <v>1473</v>
      </c>
      <c r="D1454" s="9"/>
      <c r="E1454" s="9" t="s">
        <v>1046</v>
      </c>
      <c r="F1454" s="11">
        <v>13273</v>
      </c>
      <c r="G1454" s="1"/>
      <c r="H1454" s="20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2"/>
    </row>
    <row r="1455" spans="1:31" x14ac:dyDescent="0.2">
      <c r="A1455" s="8"/>
      <c r="B1455" s="9"/>
      <c r="C1455" s="23" t="s">
        <v>263</v>
      </c>
      <c r="D1455" s="9"/>
      <c r="E1455" s="9" t="s">
        <v>1264</v>
      </c>
      <c r="F1455" s="11">
        <v>317</v>
      </c>
      <c r="G1455" s="1"/>
      <c r="H1455" s="20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2"/>
    </row>
    <row r="1456" spans="1:31" x14ac:dyDescent="0.2">
      <c r="A1456" s="8"/>
      <c r="B1456" s="9"/>
      <c r="C1456" s="23" t="s">
        <v>2093</v>
      </c>
      <c r="D1456" s="9"/>
      <c r="E1456" s="9" t="s">
        <v>1585</v>
      </c>
      <c r="F1456" s="11">
        <v>1336</v>
      </c>
      <c r="G1456" s="1"/>
      <c r="H1456" s="20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2"/>
    </row>
    <row r="1457" spans="1:31" x14ac:dyDescent="0.2">
      <c r="A1457" s="8"/>
      <c r="B1457" s="9"/>
      <c r="C1457" s="23" t="s">
        <v>2238</v>
      </c>
      <c r="D1457" s="9"/>
      <c r="E1457" s="9" t="s">
        <v>2722</v>
      </c>
      <c r="F1457" s="11">
        <v>57</v>
      </c>
      <c r="G1457" s="1"/>
      <c r="H1457" s="20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2"/>
    </row>
    <row r="1458" spans="1:31" x14ac:dyDescent="0.2">
      <c r="A1458" s="8"/>
      <c r="B1458" s="9"/>
      <c r="C1458" s="23" t="s">
        <v>1032</v>
      </c>
      <c r="D1458" s="9"/>
      <c r="E1458" s="9" t="s">
        <v>59</v>
      </c>
      <c r="F1458" s="11">
        <v>50</v>
      </c>
      <c r="G1458" s="1"/>
      <c r="H1458" s="20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2"/>
    </row>
    <row r="1459" spans="1:31" ht="14.25" customHeight="1" x14ac:dyDescent="0.25">
      <c r="A1459" s="8"/>
      <c r="B1459" s="8"/>
      <c r="C1459" s="17"/>
      <c r="D1459" s="9"/>
      <c r="E1459" s="9"/>
      <c r="F1459" s="18"/>
      <c r="G1459" s="50"/>
      <c r="H1459" s="20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2"/>
    </row>
    <row r="1460" spans="1:31" ht="14.25" customHeight="1" x14ac:dyDescent="0.25">
      <c r="A1460" s="8"/>
      <c r="B1460" s="8"/>
      <c r="C1460" s="17"/>
      <c r="D1460" s="9"/>
      <c r="E1460" s="9"/>
      <c r="F1460" s="11"/>
      <c r="G1460" s="50"/>
      <c r="H1460" s="20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2"/>
    </row>
    <row r="1461" spans="1:31" ht="14.25" customHeight="1" x14ac:dyDescent="0.25">
      <c r="A1461" s="8"/>
      <c r="B1461" s="8"/>
      <c r="C1461" s="17"/>
      <c r="D1461" s="9"/>
      <c r="E1461" s="9"/>
      <c r="F1461" s="54"/>
      <c r="G1461" s="50"/>
      <c r="H1461" s="20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2"/>
    </row>
    <row r="1462" spans="1:31" ht="14.25" customHeight="1" x14ac:dyDescent="0.2">
      <c r="A1462" s="8"/>
      <c r="B1462" s="9"/>
      <c r="C1462" s="23"/>
      <c r="D1462" s="9"/>
      <c r="E1462" s="9"/>
      <c r="F1462" s="11"/>
      <c r="G1462" s="1"/>
      <c r="H1462" s="20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2"/>
    </row>
    <row r="1463" spans="1:31" ht="25.5" x14ac:dyDescent="0.2">
      <c r="A1463" s="8"/>
      <c r="B1463" s="9" t="s">
        <v>508</v>
      </c>
      <c r="C1463" s="23" t="s">
        <v>1047</v>
      </c>
      <c r="D1463" s="9"/>
      <c r="E1463" s="9" t="s">
        <v>452</v>
      </c>
      <c r="F1463" s="11">
        <v>20498</v>
      </c>
      <c r="G1463" s="1"/>
      <c r="H1463" s="20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2"/>
    </row>
    <row r="1464" spans="1:31" ht="15" x14ac:dyDescent="0.25">
      <c r="A1464" s="8"/>
      <c r="B1464" s="9" t="s">
        <v>932</v>
      </c>
      <c r="C1464" s="23" t="s">
        <v>888</v>
      </c>
      <c r="D1464" s="9"/>
      <c r="E1464" s="9" t="s">
        <v>832</v>
      </c>
      <c r="F1464" s="18">
        <v>503</v>
      </c>
      <c r="G1464" s="50"/>
      <c r="H1464" s="20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2"/>
    </row>
    <row r="1465" spans="1:31" x14ac:dyDescent="0.2">
      <c r="A1465" s="8"/>
      <c r="B1465" s="9"/>
      <c r="C1465" s="23" t="s">
        <v>1066</v>
      </c>
      <c r="D1465" s="9"/>
      <c r="E1465" s="9" t="s">
        <v>2384</v>
      </c>
      <c r="F1465" s="11">
        <v>568</v>
      </c>
      <c r="G1465" s="1"/>
      <c r="H1465" s="20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2"/>
    </row>
    <row r="1466" spans="1:31" x14ac:dyDescent="0.2">
      <c r="A1466" s="8"/>
      <c r="B1466" s="9"/>
      <c r="C1466" s="23" t="s">
        <v>1391</v>
      </c>
      <c r="D1466" s="9"/>
      <c r="E1466" s="9" t="s">
        <v>233</v>
      </c>
      <c r="F1466" s="11">
        <v>14529</v>
      </c>
      <c r="G1466" s="1"/>
      <c r="H1466" s="20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2"/>
    </row>
    <row r="1467" spans="1:31" x14ac:dyDescent="0.2">
      <c r="A1467" s="8"/>
      <c r="B1467" s="9"/>
      <c r="C1467" s="23" t="s">
        <v>1640</v>
      </c>
      <c r="D1467" s="9"/>
      <c r="E1467" s="9" t="s">
        <v>1264</v>
      </c>
      <c r="F1467" s="11">
        <v>917</v>
      </c>
      <c r="G1467" s="1"/>
      <c r="H1467" s="20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2"/>
    </row>
    <row r="1468" spans="1:31" x14ac:dyDescent="0.2">
      <c r="A1468" s="8"/>
      <c r="B1468" s="9"/>
      <c r="C1468" s="23" t="s">
        <v>1552</v>
      </c>
      <c r="D1468" s="9"/>
      <c r="E1468" s="9" t="s">
        <v>1046</v>
      </c>
      <c r="F1468" s="11">
        <v>23118</v>
      </c>
      <c r="G1468" s="1"/>
      <c r="H1468" s="26" t="s">
        <v>2549</v>
      </c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2"/>
    </row>
    <row r="1469" spans="1:31" ht="15" x14ac:dyDescent="0.25">
      <c r="A1469" s="8"/>
      <c r="B1469" s="8"/>
      <c r="C1469" s="10" t="s">
        <v>212</v>
      </c>
      <c r="D1469" s="9"/>
      <c r="E1469" s="9" t="s">
        <v>59</v>
      </c>
      <c r="F1469" s="11">
        <v>202</v>
      </c>
      <c r="G1469" s="50"/>
      <c r="H1469" s="20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2"/>
    </row>
    <row r="1470" spans="1:31" ht="14.25" customHeight="1" x14ac:dyDescent="0.25">
      <c r="A1470" s="8"/>
      <c r="B1470" s="8"/>
      <c r="C1470" s="17"/>
      <c r="D1470" s="9"/>
      <c r="E1470" s="9"/>
      <c r="F1470" s="11"/>
      <c r="G1470" s="50"/>
      <c r="H1470" s="20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2"/>
    </row>
    <row r="1471" spans="1:31" ht="14.25" customHeight="1" x14ac:dyDescent="0.25">
      <c r="A1471" s="8"/>
      <c r="B1471" s="8"/>
      <c r="C1471" s="17"/>
      <c r="D1471" s="9"/>
      <c r="E1471" s="9"/>
      <c r="F1471" s="54"/>
      <c r="G1471" s="50"/>
      <c r="H1471" s="20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2"/>
    </row>
    <row r="1472" spans="1:31" ht="14.25" customHeight="1" x14ac:dyDescent="0.25">
      <c r="A1472" s="8"/>
      <c r="B1472" s="8"/>
      <c r="C1472" s="23"/>
      <c r="D1472" s="9"/>
      <c r="E1472" s="9"/>
      <c r="F1472" s="18"/>
      <c r="G1472" s="50"/>
      <c r="H1472" s="20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2"/>
    </row>
    <row r="1473" spans="1:31" ht="14.25" customHeight="1" x14ac:dyDescent="0.2">
      <c r="A1473" s="8"/>
      <c r="B1473" s="9"/>
      <c r="C1473" s="23"/>
      <c r="D1473" s="9"/>
      <c r="E1473" s="9"/>
      <c r="F1473" s="11"/>
      <c r="G1473" s="1"/>
      <c r="H1473" s="20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2"/>
    </row>
    <row r="1474" spans="1:31" ht="25.5" x14ac:dyDescent="0.2">
      <c r="A1474" s="8"/>
      <c r="B1474" s="9" t="s">
        <v>873</v>
      </c>
      <c r="C1474" s="23" t="s">
        <v>695</v>
      </c>
      <c r="D1474" s="9"/>
      <c r="E1474" s="9" t="s">
        <v>452</v>
      </c>
      <c r="F1474" s="11">
        <v>11008</v>
      </c>
      <c r="G1474" s="1"/>
      <c r="H1474" s="20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2"/>
    </row>
    <row r="1475" spans="1:31" ht="15" x14ac:dyDescent="0.25">
      <c r="A1475" s="8"/>
      <c r="B1475" s="9" t="s">
        <v>2498</v>
      </c>
      <c r="C1475" s="23" t="s">
        <v>2514</v>
      </c>
      <c r="D1475" s="9"/>
      <c r="E1475" s="9" t="s">
        <v>2384</v>
      </c>
      <c r="F1475" s="11">
        <v>1149</v>
      </c>
      <c r="G1475" s="50"/>
      <c r="H1475" s="20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2"/>
    </row>
    <row r="1476" spans="1:31" x14ac:dyDescent="0.2">
      <c r="A1476" s="8"/>
      <c r="B1476" s="9"/>
      <c r="C1476" s="23" t="s">
        <v>2214</v>
      </c>
      <c r="D1476" s="9"/>
      <c r="E1476" s="9" t="s">
        <v>233</v>
      </c>
      <c r="F1476" s="11">
        <v>11660</v>
      </c>
      <c r="G1476" s="1"/>
      <c r="H1476" s="20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2"/>
    </row>
    <row r="1477" spans="1:31" x14ac:dyDescent="0.2">
      <c r="A1477" s="8"/>
      <c r="B1477" s="9"/>
      <c r="C1477" s="23" t="s">
        <v>2281</v>
      </c>
      <c r="D1477" s="9"/>
      <c r="E1477" s="9" t="s">
        <v>1264</v>
      </c>
      <c r="F1477" s="11">
        <v>672</v>
      </c>
      <c r="G1477" s="1"/>
      <c r="H1477" s="20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2"/>
    </row>
    <row r="1478" spans="1:31" ht="15" x14ac:dyDescent="0.25">
      <c r="A1478" s="8"/>
      <c r="B1478" s="8"/>
      <c r="C1478" s="10" t="s">
        <v>1699</v>
      </c>
      <c r="D1478" s="9"/>
      <c r="E1478" s="9" t="s">
        <v>1585</v>
      </c>
      <c r="F1478" s="11">
        <v>258</v>
      </c>
      <c r="G1478" s="50"/>
      <c r="H1478" s="20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2"/>
    </row>
    <row r="1479" spans="1:31" ht="15" x14ac:dyDescent="0.25">
      <c r="A1479" s="8"/>
      <c r="B1479" s="8"/>
      <c r="C1479" s="10" t="s">
        <v>2060</v>
      </c>
      <c r="D1479" s="9"/>
      <c r="E1479" s="9" t="s">
        <v>1046</v>
      </c>
      <c r="F1479" s="11">
        <v>41192</v>
      </c>
      <c r="G1479" s="50"/>
      <c r="H1479" s="26" t="s">
        <v>2549</v>
      </c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2"/>
    </row>
    <row r="1480" spans="1:31" ht="15" x14ac:dyDescent="0.25">
      <c r="A1480" s="8"/>
      <c r="B1480" s="8"/>
      <c r="C1480" s="10" t="s">
        <v>1866</v>
      </c>
      <c r="D1480" s="9"/>
      <c r="E1480" s="9" t="s">
        <v>59</v>
      </c>
      <c r="F1480" s="54">
        <v>122</v>
      </c>
      <c r="G1480" s="50"/>
      <c r="H1480" s="20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2"/>
    </row>
    <row r="1481" spans="1:31" ht="14.25" customHeight="1" x14ac:dyDescent="0.25">
      <c r="A1481" s="8"/>
      <c r="B1481" s="8"/>
      <c r="C1481" s="23"/>
      <c r="D1481" s="9"/>
      <c r="E1481" s="9"/>
      <c r="F1481" s="18"/>
      <c r="G1481" s="50"/>
      <c r="H1481" s="20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2"/>
    </row>
    <row r="1482" spans="1:31" ht="14.25" customHeight="1" x14ac:dyDescent="0.2">
      <c r="A1482" s="8"/>
      <c r="B1482" s="9"/>
      <c r="C1482" s="23"/>
      <c r="D1482" s="9"/>
      <c r="E1482" s="9"/>
      <c r="F1482" s="11"/>
      <c r="G1482" s="1"/>
      <c r="H1482" s="20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2"/>
    </row>
    <row r="1483" spans="1:31" x14ac:dyDescent="0.2">
      <c r="A1483" s="8"/>
      <c r="B1483" s="9" t="s">
        <v>742</v>
      </c>
      <c r="C1483" s="23" t="s">
        <v>663</v>
      </c>
      <c r="D1483" s="9"/>
      <c r="E1483" s="9" t="s">
        <v>452</v>
      </c>
      <c r="F1483" s="11">
        <v>21224</v>
      </c>
      <c r="G1483" s="1"/>
      <c r="H1483" s="20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2"/>
    </row>
    <row r="1484" spans="1:31" ht="15" x14ac:dyDescent="0.25">
      <c r="A1484" s="8"/>
      <c r="B1484" s="9" t="s">
        <v>912</v>
      </c>
      <c r="C1484" s="23" t="s">
        <v>1972</v>
      </c>
      <c r="D1484" s="9"/>
      <c r="E1484" s="9" t="s">
        <v>674</v>
      </c>
      <c r="F1484" s="11">
        <v>636</v>
      </c>
      <c r="G1484" s="50"/>
      <c r="H1484" s="20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2"/>
    </row>
    <row r="1485" spans="1:31" x14ac:dyDescent="0.2">
      <c r="A1485" s="8"/>
      <c r="B1485" s="9"/>
      <c r="C1485" s="23" t="s">
        <v>2050</v>
      </c>
      <c r="D1485" s="9"/>
      <c r="E1485" s="9" t="s">
        <v>233</v>
      </c>
      <c r="F1485" s="11">
        <v>15318</v>
      </c>
      <c r="G1485" s="1"/>
      <c r="H1485" s="20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2"/>
    </row>
    <row r="1486" spans="1:31" x14ac:dyDescent="0.2">
      <c r="A1486" s="20"/>
      <c r="B1486" s="9"/>
      <c r="C1486" s="23" t="s">
        <v>1616</v>
      </c>
      <c r="D1486" s="9"/>
      <c r="E1486" s="9" t="s">
        <v>1264</v>
      </c>
      <c r="F1486" s="11">
        <v>644</v>
      </c>
      <c r="G1486" s="1"/>
      <c r="H1486" s="20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2"/>
    </row>
    <row r="1487" spans="1:31" ht="15" x14ac:dyDescent="0.25">
      <c r="A1487" s="20"/>
      <c r="B1487" s="8"/>
      <c r="C1487" s="10" t="s">
        <v>2646</v>
      </c>
      <c r="D1487" s="9"/>
      <c r="E1487" s="9" t="s">
        <v>1478</v>
      </c>
      <c r="F1487" s="11">
        <v>1459</v>
      </c>
      <c r="G1487" s="50"/>
      <c r="H1487" s="20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2"/>
    </row>
    <row r="1488" spans="1:31" ht="15" x14ac:dyDescent="0.25">
      <c r="A1488" s="20"/>
      <c r="B1488" s="8"/>
      <c r="C1488" s="10" t="s">
        <v>518</v>
      </c>
      <c r="D1488" s="9"/>
      <c r="E1488" s="9" t="s">
        <v>1585</v>
      </c>
      <c r="F1488" s="11">
        <v>569</v>
      </c>
      <c r="G1488" s="50"/>
      <c r="H1488" s="20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2"/>
    </row>
    <row r="1489" spans="1:31" ht="15" x14ac:dyDescent="0.25">
      <c r="A1489" s="20"/>
      <c r="B1489" s="8"/>
      <c r="C1489" s="10" t="s">
        <v>1287</v>
      </c>
      <c r="D1489" s="9"/>
      <c r="E1489" s="9" t="s">
        <v>1046</v>
      </c>
      <c r="F1489" s="55">
        <v>25381</v>
      </c>
      <c r="G1489" s="50"/>
      <c r="H1489" s="26" t="s">
        <v>2549</v>
      </c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2"/>
    </row>
    <row r="1490" spans="1:31" ht="15" x14ac:dyDescent="0.25">
      <c r="A1490" s="20"/>
      <c r="B1490" s="8"/>
      <c r="C1490" s="23" t="s">
        <v>1549</v>
      </c>
      <c r="D1490" s="9"/>
      <c r="E1490" s="9" t="s">
        <v>59</v>
      </c>
      <c r="F1490" s="11">
        <v>119</v>
      </c>
      <c r="G1490" s="50"/>
      <c r="H1490" s="20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2"/>
    </row>
    <row r="1491" spans="1:31" ht="14.25" customHeight="1" x14ac:dyDescent="0.2">
      <c r="A1491" s="20"/>
      <c r="B1491" s="9"/>
      <c r="C1491" s="23"/>
      <c r="D1491" s="9"/>
      <c r="E1491" s="9"/>
      <c r="F1491" s="11"/>
      <c r="G1491" s="1"/>
      <c r="H1491" s="20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2"/>
    </row>
    <row r="1492" spans="1:31" x14ac:dyDescent="0.2">
      <c r="A1492" s="8"/>
      <c r="B1492" s="9" t="s">
        <v>1016</v>
      </c>
      <c r="C1492" s="23" t="s">
        <v>1830</v>
      </c>
      <c r="D1492" s="9"/>
      <c r="E1492" s="9" t="s">
        <v>452</v>
      </c>
      <c r="F1492" s="11">
        <v>17773</v>
      </c>
      <c r="G1492" s="1"/>
      <c r="H1492" s="20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2"/>
    </row>
    <row r="1493" spans="1:31" ht="15" x14ac:dyDescent="0.25">
      <c r="A1493" s="13"/>
      <c r="B1493" s="9" t="s">
        <v>1593</v>
      </c>
      <c r="C1493" s="23" t="s">
        <v>1932</v>
      </c>
      <c r="D1493" s="9"/>
      <c r="E1493" s="9" t="s">
        <v>233</v>
      </c>
      <c r="F1493" s="18">
        <v>8756</v>
      </c>
      <c r="G1493" s="50"/>
      <c r="H1493" s="20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2"/>
    </row>
    <row r="1494" spans="1:31" x14ac:dyDescent="0.2">
      <c r="A1494" s="20"/>
      <c r="B1494" s="9"/>
      <c r="C1494" s="23" t="s">
        <v>2590</v>
      </c>
      <c r="D1494" s="9"/>
      <c r="E1494" s="9" t="s">
        <v>1264</v>
      </c>
      <c r="F1494" s="11">
        <v>2201</v>
      </c>
      <c r="G1494" s="1"/>
      <c r="H1494" s="20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2"/>
    </row>
    <row r="1495" spans="1:31" x14ac:dyDescent="0.2">
      <c r="A1495" s="20"/>
      <c r="B1495" s="9"/>
      <c r="C1495" s="23" t="s">
        <v>358</v>
      </c>
      <c r="D1495" s="9"/>
      <c r="E1495" s="9" t="s">
        <v>1585</v>
      </c>
      <c r="F1495" s="11">
        <v>1167</v>
      </c>
      <c r="G1495" s="1"/>
      <c r="H1495" s="20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2"/>
    </row>
    <row r="1496" spans="1:31" ht="15" x14ac:dyDescent="0.25">
      <c r="A1496" s="20"/>
      <c r="B1496" s="8"/>
      <c r="C1496" s="17" t="s">
        <v>282</v>
      </c>
      <c r="D1496" s="9"/>
      <c r="E1496" s="9" t="s">
        <v>59</v>
      </c>
      <c r="F1496" s="18">
        <v>314</v>
      </c>
      <c r="G1496" s="50"/>
      <c r="H1496" s="20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2"/>
    </row>
    <row r="1497" spans="1:31" ht="15" x14ac:dyDescent="0.25">
      <c r="A1497" s="20"/>
      <c r="B1497" s="8"/>
      <c r="C1497" s="17" t="s">
        <v>1702</v>
      </c>
      <c r="D1497" s="9"/>
      <c r="E1497" s="9" t="s">
        <v>1046</v>
      </c>
      <c r="F1497" s="11">
        <v>23011</v>
      </c>
      <c r="G1497" s="50"/>
      <c r="H1497" s="20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2"/>
    </row>
    <row r="1498" spans="1:31" ht="15" x14ac:dyDescent="0.25">
      <c r="A1498" s="20"/>
      <c r="B1498" s="8"/>
      <c r="C1498" s="17" t="s">
        <v>2132</v>
      </c>
      <c r="D1498" s="9"/>
      <c r="E1498" s="9" t="s">
        <v>1478</v>
      </c>
      <c r="F1498" s="54">
        <v>390</v>
      </c>
      <c r="G1498" s="50"/>
      <c r="H1498" s="20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2"/>
    </row>
    <row r="1499" spans="1:31" ht="15" x14ac:dyDescent="0.25">
      <c r="A1499" s="20"/>
      <c r="B1499" s="8"/>
      <c r="C1499" s="23" t="s">
        <v>1267</v>
      </c>
      <c r="D1499" s="9"/>
      <c r="E1499" s="9" t="s">
        <v>497</v>
      </c>
      <c r="F1499" s="18">
        <v>0</v>
      </c>
      <c r="G1499" s="50"/>
      <c r="H1499" s="20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2"/>
    </row>
    <row r="1500" spans="1:31" ht="14.25" customHeight="1" x14ac:dyDescent="0.2">
      <c r="A1500" s="20"/>
      <c r="B1500" s="9"/>
      <c r="C1500" s="23"/>
      <c r="D1500" s="9"/>
      <c r="E1500" s="9"/>
      <c r="F1500" s="11"/>
      <c r="G1500" s="1"/>
      <c r="H1500" s="20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2"/>
    </row>
    <row r="1501" spans="1:31" x14ac:dyDescent="0.2">
      <c r="A1501" s="8"/>
      <c r="B1501" s="9" t="s">
        <v>2692</v>
      </c>
      <c r="C1501" s="23"/>
      <c r="D1501" s="9"/>
      <c r="E1501" s="9" t="s">
        <v>452</v>
      </c>
      <c r="F1501" s="11">
        <v>8343</v>
      </c>
      <c r="G1501" s="1"/>
      <c r="H1501" s="20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2"/>
    </row>
    <row r="1502" spans="1:31" ht="15" x14ac:dyDescent="0.25">
      <c r="A1502" s="8"/>
      <c r="B1502" s="9" t="s">
        <v>1574</v>
      </c>
      <c r="C1502" s="23" t="s">
        <v>979</v>
      </c>
      <c r="D1502" s="9"/>
      <c r="E1502" s="9" t="s">
        <v>535</v>
      </c>
      <c r="F1502" s="18">
        <v>271</v>
      </c>
      <c r="G1502" s="50"/>
      <c r="H1502" s="20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2"/>
    </row>
    <row r="1503" spans="1:31" x14ac:dyDescent="0.2">
      <c r="A1503" s="8"/>
      <c r="B1503" s="9"/>
      <c r="C1503" s="23" t="s">
        <v>2218</v>
      </c>
      <c r="D1503" s="9"/>
      <c r="E1503" s="9" t="s">
        <v>2384</v>
      </c>
      <c r="F1503" s="11">
        <v>3767</v>
      </c>
      <c r="G1503" s="1"/>
      <c r="H1503" s="20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2"/>
    </row>
    <row r="1504" spans="1:31" x14ac:dyDescent="0.2">
      <c r="A1504" s="8"/>
      <c r="B1504" s="9"/>
      <c r="C1504" s="23" t="s">
        <v>1765</v>
      </c>
      <c r="D1504" s="9"/>
      <c r="E1504" s="9" t="s">
        <v>233</v>
      </c>
      <c r="F1504" s="11">
        <v>11927</v>
      </c>
      <c r="G1504" s="1"/>
      <c r="H1504" s="20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2"/>
    </row>
    <row r="1505" spans="1:31" x14ac:dyDescent="0.2">
      <c r="A1505" s="8"/>
      <c r="B1505" s="9"/>
      <c r="C1505" s="23" t="s">
        <v>1293</v>
      </c>
      <c r="D1505" s="9"/>
      <c r="E1505" s="9" t="s">
        <v>1585</v>
      </c>
      <c r="F1505" s="11">
        <v>6</v>
      </c>
      <c r="G1505" s="1"/>
      <c r="H1505" s="20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2"/>
    </row>
    <row r="1506" spans="1:31" ht="15" x14ac:dyDescent="0.25">
      <c r="A1506" s="8"/>
      <c r="B1506" s="8"/>
      <c r="C1506" s="17" t="s">
        <v>2557</v>
      </c>
      <c r="D1506" s="9"/>
      <c r="E1506" s="9" t="s">
        <v>1264</v>
      </c>
      <c r="F1506" s="18">
        <v>714</v>
      </c>
      <c r="G1506" s="50"/>
      <c r="H1506" s="20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2"/>
    </row>
    <row r="1507" spans="1:31" ht="15" x14ac:dyDescent="0.25">
      <c r="A1507" s="8"/>
      <c r="B1507" s="8"/>
      <c r="C1507" s="17" t="s">
        <v>2022</v>
      </c>
      <c r="D1507" s="9"/>
      <c r="E1507" s="9" t="s">
        <v>1478</v>
      </c>
      <c r="F1507" s="11">
        <v>208</v>
      </c>
      <c r="G1507" s="50"/>
      <c r="H1507" s="20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2"/>
    </row>
    <row r="1508" spans="1:31" ht="15" x14ac:dyDescent="0.25">
      <c r="A1508" s="8"/>
      <c r="B1508" s="8"/>
      <c r="C1508" s="17" t="s">
        <v>908</v>
      </c>
      <c r="D1508" s="9"/>
      <c r="E1508" s="9" t="s">
        <v>2722</v>
      </c>
      <c r="F1508" s="54">
        <v>122</v>
      </c>
      <c r="G1508" s="50"/>
      <c r="H1508" s="20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2"/>
    </row>
    <row r="1509" spans="1:31" ht="15" x14ac:dyDescent="0.25">
      <c r="A1509" s="8"/>
      <c r="B1509" s="8"/>
      <c r="C1509" s="23" t="s">
        <v>1677</v>
      </c>
      <c r="D1509" s="9"/>
      <c r="E1509" s="9" t="s">
        <v>1046</v>
      </c>
      <c r="F1509" s="18">
        <v>16032</v>
      </c>
      <c r="G1509" s="50"/>
      <c r="H1509" s="20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2"/>
    </row>
    <row r="1510" spans="1:31" x14ac:dyDescent="0.2">
      <c r="A1510" s="8"/>
      <c r="B1510" s="9"/>
      <c r="C1510" s="23" t="s">
        <v>2034</v>
      </c>
      <c r="D1510" s="9"/>
      <c r="E1510" s="9" t="s">
        <v>1290</v>
      </c>
      <c r="F1510" s="11">
        <v>4983</v>
      </c>
      <c r="G1510" s="1"/>
      <c r="H1510" s="20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2"/>
    </row>
    <row r="1511" spans="1:31" x14ac:dyDescent="0.2">
      <c r="A1511" s="8"/>
      <c r="B1511" s="9"/>
      <c r="C1511" s="23" t="s">
        <v>1353</v>
      </c>
      <c r="D1511" s="9"/>
      <c r="E1511" s="9" t="s">
        <v>59</v>
      </c>
      <c r="F1511" s="11">
        <v>180</v>
      </c>
      <c r="G1511" s="1"/>
      <c r="H1511" s="20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2"/>
    </row>
    <row r="1512" spans="1:31" x14ac:dyDescent="0.2">
      <c r="A1512" s="8"/>
      <c r="B1512" s="9"/>
      <c r="C1512" s="23" t="s">
        <v>1293</v>
      </c>
      <c r="D1512" s="9"/>
      <c r="E1512" s="9" t="s">
        <v>1522</v>
      </c>
      <c r="F1512" s="11">
        <v>190</v>
      </c>
      <c r="G1512" s="1"/>
      <c r="H1512" s="20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2"/>
    </row>
    <row r="1513" spans="1:31" ht="14.25" customHeight="1" x14ac:dyDescent="0.2">
      <c r="A1513" s="8"/>
      <c r="B1513" s="9"/>
      <c r="C1513" s="23"/>
      <c r="D1513" s="9"/>
      <c r="E1513" s="9"/>
      <c r="F1513" s="11"/>
      <c r="G1513" s="1"/>
      <c r="H1513" s="20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2"/>
    </row>
    <row r="1514" spans="1:31" x14ac:dyDescent="0.2">
      <c r="A1514" s="8"/>
      <c r="B1514" s="9" t="s">
        <v>610</v>
      </c>
      <c r="C1514" s="23" t="s">
        <v>1896</v>
      </c>
      <c r="D1514" s="9"/>
      <c r="E1514" s="9" t="s">
        <v>452</v>
      </c>
      <c r="F1514" s="11">
        <v>8947</v>
      </c>
      <c r="G1514" s="1"/>
      <c r="H1514" s="20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2"/>
    </row>
    <row r="1515" spans="1:31" ht="15" x14ac:dyDescent="0.25">
      <c r="A1515" s="8"/>
      <c r="B1515" s="9" t="s">
        <v>2631</v>
      </c>
      <c r="C1515" s="23" t="s">
        <v>2188</v>
      </c>
      <c r="D1515" s="9"/>
      <c r="E1515" s="9" t="s">
        <v>2384</v>
      </c>
      <c r="F1515" s="18">
        <v>1133</v>
      </c>
      <c r="G1515" s="50"/>
      <c r="H1515" s="20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2"/>
    </row>
    <row r="1516" spans="1:31" x14ac:dyDescent="0.2">
      <c r="A1516" s="8"/>
      <c r="B1516" s="9"/>
      <c r="C1516" s="23" t="s">
        <v>97</v>
      </c>
      <c r="D1516" s="9"/>
      <c r="E1516" s="9" t="s">
        <v>233</v>
      </c>
      <c r="F1516" s="11">
        <v>21561</v>
      </c>
      <c r="G1516" s="1"/>
      <c r="H1516" s="20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2"/>
    </row>
    <row r="1517" spans="1:31" x14ac:dyDescent="0.2">
      <c r="A1517" s="8"/>
      <c r="B1517" s="9"/>
      <c r="C1517" s="23" t="s">
        <v>577</v>
      </c>
      <c r="D1517" s="9"/>
      <c r="E1517" s="9" t="s">
        <v>18</v>
      </c>
      <c r="F1517" s="11">
        <v>203</v>
      </c>
      <c r="G1517" s="1"/>
      <c r="H1517" s="20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2"/>
    </row>
    <row r="1518" spans="1:31" x14ac:dyDescent="0.2">
      <c r="A1518" s="8"/>
      <c r="B1518" s="9"/>
      <c r="C1518" s="23" t="s">
        <v>2725</v>
      </c>
      <c r="D1518" s="9"/>
      <c r="E1518" s="9" t="s">
        <v>1264</v>
      </c>
      <c r="F1518" s="11">
        <v>867</v>
      </c>
      <c r="G1518" s="1"/>
      <c r="H1518" s="20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2"/>
    </row>
    <row r="1519" spans="1:31" x14ac:dyDescent="0.2">
      <c r="A1519" s="8"/>
      <c r="B1519" s="9"/>
      <c r="C1519" s="23" t="s">
        <v>2222</v>
      </c>
      <c r="D1519" s="9"/>
      <c r="E1519" s="9" t="s">
        <v>1478</v>
      </c>
      <c r="F1519" s="11">
        <v>152</v>
      </c>
      <c r="G1519" s="1"/>
      <c r="H1519" s="20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2"/>
    </row>
    <row r="1520" spans="1:31" x14ac:dyDescent="0.2">
      <c r="A1520" s="8"/>
      <c r="B1520" s="9"/>
      <c r="C1520" s="23" t="s">
        <v>2234</v>
      </c>
      <c r="D1520" s="9"/>
      <c r="E1520" s="9" t="s">
        <v>1585</v>
      </c>
      <c r="F1520" s="11">
        <v>3556</v>
      </c>
      <c r="G1520" s="1"/>
      <c r="H1520" s="20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2"/>
    </row>
    <row r="1521" spans="1:31" ht="15" x14ac:dyDescent="0.25">
      <c r="A1521" s="8"/>
      <c r="B1521" s="8"/>
      <c r="C1521" s="17" t="s">
        <v>1791</v>
      </c>
      <c r="D1521" s="9"/>
      <c r="E1521" s="9" t="s">
        <v>2722</v>
      </c>
      <c r="F1521" s="18">
        <v>110</v>
      </c>
      <c r="G1521" s="50"/>
      <c r="H1521" s="20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2"/>
    </row>
    <row r="1522" spans="1:31" ht="15" x14ac:dyDescent="0.25">
      <c r="A1522" s="8"/>
      <c r="B1522" s="8"/>
      <c r="C1522" s="17" t="s">
        <v>1624</v>
      </c>
      <c r="D1522" s="9"/>
      <c r="E1522" s="9" t="s">
        <v>1046</v>
      </c>
      <c r="F1522" s="11">
        <v>32391</v>
      </c>
      <c r="G1522" s="50"/>
      <c r="H1522" s="20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2"/>
    </row>
    <row r="1523" spans="1:31" ht="15" x14ac:dyDescent="0.25">
      <c r="A1523" s="8"/>
      <c r="B1523" s="8"/>
      <c r="C1523" s="17" t="s">
        <v>1074</v>
      </c>
      <c r="D1523" s="9"/>
      <c r="E1523" s="9" t="s">
        <v>1290</v>
      </c>
      <c r="F1523" s="54">
        <v>597</v>
      </c>
      <c r="G1523" s="50"/>
      <c r="H1523" s="20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2"/>
    </row>
    <row r="1524" spans="1:31" ht="15" x14ac:dyDescent="0.25">
      <c r="A1524" s="8"/>
      <c r="B1524" s="8"/>
      <c r="C1524" s="23" t="s">
        <v>1407</v>
      </c>
      <c r="D1524" s="9"/>
      <c r="E1524" s="9" t="s">
        <v>59</v>
      </c>
      <c r="F1524" s="18">
        <v>127</v>
      </c>
      <c r="G1524" s="50"/>
      <c r="H1524" s="20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2"/>
    </row>
    <row r="1525" spans="1:31" ht="14.25" customHeight="1" x14ac:dyDescent="0.2">
      <c r="A1525" s="8"/>
      <c r="B1525" s="9"/>
      <c r="C1525" s="23"/>
      <c r="D1525" s="9"/>
      <c r="E1525" s="9"/>
      <c r="F1525" s="11"/>
      <c r="G1525" s="1"/>
      <c r="H1525" s="20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2"/>
    </row>
    <row r="1526" spans="1:31" ht="14.25" customHeight="1" x14ac:dyDescent="0.2">
      <c r="A1526" s="8"/>
      <c r="B1526" s="9"/>
      <c r="C1526" s="23"/>
      <c r="D1526" s="9"/>
      <c r="E1526" s="9"/>
      <c r="F1526" s="11"/>
      <c r="G1526" s="1"/>
      <c r="H1526" s="20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2"/>
    </row>
    <row r="1527" spans="1:31" ht="25.5" x14ac:dyDescent="0.2">
      <c r="A1527" s="8"/>
      <c r="B1527" s="9" t="s">
        <v>1874</v>
      </c>
      <c r="C1527" s="23" t="s">
        <v>348</v>
      </c>
      <c r="D1527" s="9"/>
      <c r="E1527" s="9" t="s">
        <v>452</v>
      </c>
      <c r="F1527" s="11">
        <v>12955</v>
      </c>
      <c r="G1527" s="1"/>
      <c r="H1527" s="20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2"/>
    </row>
    <row r="1528" spans="1:31" ht="15" x14ac:dyDescent="0.25">
      <c r="A1528" s="8"/>
      <c r="B1528" s="9" t="s">
        <v>2337</v>
      </c>
      <c r="C1528" s="23" t="s">
        <v>1590</v>
      </c>
      <c r="D1528" s="9"/>
      <c r="E1528" s="9" t="s">
        <v>674</v>
      </c>
      <c r="F1528" s="18">
        <v>145</v>
      </c>
      <c r="G1528" s="50"/>
      <c r="H1528" s="20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2"/>
    </row>
    <row r="1529" spans="1:31" x14ac:dyDescent="0.2">
      <c r="A1529" s="8"/>
      <c r="B1529" s="9"/>
      <c r="C1529" s="23" t="s">
        <v>2387</v>
      </c>
      <c r="D1529" s="9"/>
      <c r="E1529" s="9" t="s">
        <v>2384</v>
      </c>
      <c r="F1529" s="11">
        <v>405</v>
      </c>
      <c r="G1529" s="1"/>
      <c r="H1529" s="20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2"/>
    </row>
    <row r="1530" spans="1:31" x14ac:dyDescent="0.2">
      <c r="A1530" s="8"/>
      <c r="B1530" s="9"/>
      <c r="C1530" s="23" t="s">
        <v>2011</v>
      </c>
      <c r="D1530" s="9"/>
      <c r="E1530" s="9" t="s">
        <v>233</v>
      </c>
      <c r="F1530" s="11">
        <v>22028</v>
      </c>
      <c r="G1530" s="1"/>
      <c r="H1530" s="20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2"/>
    </row>
    <row r="1531" spans="1:31" x14ac:dyDescent="0.2">
      <c r="A1531" s="8"/>
      <c r="B1531" s="9"/>
      <c r="C1531" s="23" t="s">
        <v>2011</v>
      </c>
      <c r="D1531" s="9"/>
      <c r="E1531" s="9" t="s">
        <v>1264</v>
      </c>
      <c r="F1531" s="11">
        <v>640</v>
      </c>
      <c r="G1531" s="1"/>
      <c r="H1531" s="20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2"/>
    </row>
    <row r="1532" spans="1:31" x14ac:dyDescent="0.2">
      <c r="A1532" s="8"/>
      <c r="B1532" s="9"/>
      <c r="C1532" s="23" t="s">
        <v>431</v>
      </c>
      <c r="D1532" s="9"/>
      <c r="E1532" s="9" t="s">
        <v>1448</v>
      </c>
      <c r="F1532" s="11" t="s">
        <v>40</v>
      </c>
      <c r="G1532" s="1"/>
      <c r="H1532" s="20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2"/>
    </row>
    <row r="1533" spans="1:31" x14ac:dyDescent="0.2">
      <c r="A1533" s="8"/>
      <c r="B1533" s="9"/>
      <c r="C1533" s="23" t="s">
        <v>1855</v>
      </c>
      <c r="D1533" s="9"/>
      <c r="E1533" s="9" t="s">
        <v>1585</v>
      </c>
      <c r="F1533" s="11">
        <v>452</v>
      </c>
      <c r="G1533" s="1"/>
      <c r="H1533" s="20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2"/>
    </row>
    <row r="1534" spans="1:31" x14ac:dyDescent="0.2">
      <c r="A1534" s="8"/>
      <c r="B1534" s="9"/>
      <c r="C1534" s="23" t="s">
        <v>669</v>
      </c>
      <c r="D1534" s="9"/>
      <c r="E1534" s="9" t="s">
        <v>1046</v>
      </c>
      <c r="F1534" s="11">
        <v>17702</v>
      </c>
      <c r="G1534" s="1"/>
      <c r="H1534" s="20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2"/>
    </row>
    <row r="1535" spans="1:31" x14ac:dyDescent="0.2">
      <c r="A1535" s="8"/>
      <c r="B1535" s="8"/>
      <c r="C1535" s="17" t="s">
        <v>2057</v>
      </c>
      <c r="D1535" s="9"/>
      <c r="E1535" s="9" t="s">
        <v>1290</v>
      </c>
      <c r="F1535" s="25">
        <v>314</v>
      </c>
      <c r="G1535" s="15"/>
      <c r="H1535" s="20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2"/>
    </row>
    <row r="1536" spans="1:31" x14ac:dyDescent="0.2">
      <c r="A1536" s="8"/>
      <c r="B1536" s="8"/>
      <c r="C1536" s="17" t="s">
        <v>1178</v>
      </c>
      <c r="D1536" s="9"/>
      <c r="E1536" s="9" t="s">
        <v>59</v>
      </c>
      <c r="F1536" s="24">
        <v>47</v>
      </c>
      <c r="G1536" s="15"/>
      <c r="H1536" s="20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2"/>
    </row>
    <row r="1537" spans="1:31" ht="14.25" customHeight="1" x14ac:dyDescent="0.25">
      <c r="A1537" s="8"/>
      <c r="B1537" s="8"/>
      <c r="C1537" s="17"/>
      <c r="D1537" s="9"/>
      <c r="E1537" s="9"/>
      <c r="F1537" s="54"/>
      <c r="G1537" s="15"/>
      <c r="H1537" s="20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2"/>
    </row>
    <row r="1538" spans="1:31" ht="14.25" customHeight="1" x14ac:dyDescent="0.2">
      <c r="A1538" s="8"/>
      <c r="B1538" s="8"/>
      <c r="C1538" s="23"/>
      <c r="D1538" s="9"/>
      <c r="E1538" s="9"/>
      <c r="F1538" s="25"/>
      <c r="G1538" s="15"/>
      <c r="H1538" s="20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2"/>
    </row>
    <row r="1539" spans="1:31" ht="25.5" x14ac:dyDescent="0.2">
      <c r="A1539" s="4" t="s">
        <v>2536</v>
      </c>
      <c r="B1539" s="4" t="s">
        <v>1428</v>
      </c>
      <c r="C1539" s="4" t="s">
        <v>1122</v>
      </c>
      <c r="D1539" s="4" t="s">
        <v>2416</v>
      </c>
      <c r="E1539" s="4" t="s">
        <v>117</v>
      </c>
      <c r="F1539" s="5" t="s">
        <v>2392</v>
      </c>
      <c r="G1539" s="6" t="s">
        <v>1979</v>
      </c>
      <c r="H1539" s="4" t="s">
        <v>853</v>
      </c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26"/>
    </row>
    <row r="1540" spans="1:31" ht="12.75" x14ac:dyDescent="0.2">
      <c r="A1540" s="20" t="s">
        <v>1920</v>
      </c>
      <c r="B1540" s="26" t="s">
        <v>44</v>
      </c>
      <c r="C1540" s="1" t="s">
        <v>1488</v>
      </c>
      <c r="D1540" s="1"/>
      <c r="E1540" s="1" t="s">
        <v>452</v>
      </c>
      <c r="F1540" s="11">
        <v>31027</v>
      </c>
      <c r="G1540" s="12"/>
      <c r="H1540" s="20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26"/>
    </row>
    <row r="1541" spans="1:31" ht="12.75" x14ac:dyDescent="0.2">
      <c r="A1541" s="20"/>
      <c r="B1541" s="26" t="s">
        <v>1423</v>
      </c>
      <c r="C1541" s="1" t="s">
        <v>42</v>
      </c>
      <c r="D1541" s="1"/>
      <c r="E1541" s="1" t="s">
        <v>2384</v>
      </c>
      <c r="F1541" s="11">
        <v>12033</v>
      </c>
      <c r="G1541" s="12"/>
      <c r="H1541" s="20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26"/>
    </row>
    <row r="1542" spans="1:31" ht="12.75" x14ac:dyDescent="0.2">
      <c r="A1542" s="20"/>
      <c r="B1542" s="1"/>
      <c r="C1542" s="1" t="s">
        <v>895</v>
      </c>
      <c r="D1542" s="1"/>
      <c r="E1542" s="1" t="s">
        <v>1264</v>
      </c>
      <c r="F1542" s="11">
        <v>5400</v>
      </c>
      <c r="G1542" s="12"/>
      <c r="H1542" s="20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26"/>
    </row>
    <row r="1543" spans="1:31" ht="12.75" x14ac:dyDescent="0.2">
      <c r="A1543" s="20"/>
      <c r="B1543" s="1"/>
      <c r="C1543" s="1" t="s">
        <v>391</v>
      </c>
      <c r="D1543" s="1"/>
      <c r="E1543" s="1" t="s">
        <v>1046</v>
      </c>
      <c r="F1543" s="11">
        <v>42393</v>
      </c>
      <c r="G1543" s="12"/>
      <c r="H1543" s="20" t="s">
        <v>2549</v>
      </c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26"/>
    </row>
    <row r="1544" spans="1:31" ht="14.25" customHeight="1" x14ac:dyDescent="0.2">
      <c r="A1544" s="20"/>
      <c r="B1544" s="1"/>
      <c r="C1544" s="1"/>
      <c r="D1544" s="1"/>
      <c r="E1544" s="1"/>
      <c r="F1544" s="11"/>
      <c r="G1544" s="12"/>
      <c r="H1544" s="20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26"/>
    </row>
    <row r="1545" spans="1:31" ht="14.25" customHeight="1" x14ac:dyDescent="0.2">
      <c r="A1545" s="20"/>
      <c r="B1545" s="1"/>
      <c r="C1545" s="1"/>
      <c r="D1545" s="1"/>
      <c r="E1545" s="1"/>
      <c r="F1545" s="11"/>
      <c r="G1545" s="12"/>
      <c r="H1545" s="20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26"/>
    </row>
    <row r="1546" spans="1:31" ht="14.25" customHeight="1" x14ac:dyDescent="0.2">
      <c r="A1546" s="20"/>
      <c r="B1546" s="1"/>
      <c r="C1546" s="1"/>
      <c r="D1546" s="1"/>
      <c r="E1546" s="1"/>
      <c r="F1546" s="11"/>
      <c r="G1546" s="12"/>
      <c r="H1546" s="20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26"/>
    </row>
    <row r="1547" spans="1:31" ht="14.25" customHeight="1" x14ac:dyDescent="0.2">
      <c r="A1547" s="20"/>
      <c r="B1547" s="1"/>
      <c r="C1547" s="1"/>
      <c r="D1547" s="1"/>
      <c r="E1547" s="1"/>
      <c r="F1547" s="11"/>
      <c r="G1547" s="12"/>
      <c r="H1547" s="20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26"/>
    </row>
    <row r="1548" spans="1:31" ht="14.25" customHeight="1" x14ac:dyDescent="0.2">
      <c r="A1548" s="20"/>
      <c r="B1548" s="1"/>
      <c r="C1548" s="20"/>
      <c r="D1548" s="1"/>
      <c r="E1548" s="1"/>
      <c r="F1548" s="18"/>
      <c r="G1548" s="12"/>
      <c r="H1548" s="20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26"/>
    </row>
    <row r="1549" spans="1:31" ht="14.25" customHeight="1" x14ac:dyDescent="0.2">
      <c r="A1549" s="20"/>
      <c r="B1549" s="1"/>
      <c r="C1549" s="20"/>
      <c r="D1549" s="1"/>
      <c r="E1549" s="1"/>
      <c r="F1549" s="18"/>
      <c r="G1549" s="12"/>
      <c r="H1549" s="20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26"/>
    </row>
    <row r="1550" spans="1:31" ht="14.25" customHeight="1" x14ac:dyDescent="0.2">
      <c r="A1550" s="20"/>
      <c r="B1550" s="1"/>
      <c r="C1550" s="20"/>
      <c r="D1550" s="1"/>
      <c r="E1550" s="1"/>
      <c r="F1550" s="18"/>
      <c r="G1550" s="12"/>
      <c r="H1550" s="20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26"/>
    </row>
    <row r="1551" spans="1:31" ht="14.25" customHeight="1" x14ac:dyDescent="0.2">
      <c r="A1551" s="20"/>
      <c r="B1551" s="1"/>
      <c r="C1551" s="20"/>
      <c r="D1551" s="1"/>
      <c r="E1551" s="1"/>
      <c r="F1551" s="11"/>
      <c r="G1551" s="12"/>
      <c r="H1551" s="20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26"/>
    </row>
    <row r="1552" spans="1:31" ht="25.5" x14ac:dyDescent="0.2">
      <c r="A1552" s="4" t="s">
        <v>2536</v>
      </c>
      <c r="B1552" s="4" t="s">
        <v>1428</v>
      </c>
      <c r="C1552" s="4" t="s">
        <v>1122</v>
      </c>
      <c r="D1552" s="4" t="s">
        <v>2416</v>
      </c>
      <c r="E1552" s="4" t="s">
        <v>117</v>
      </c>
      <c r="F1552" s="5" t="s">
        <v>2392</v>
      </c>
      <c r="G1552" s="6" t="s">
        <v>1979</v>
      </c>
      <c r="H1552" s="4" t="s">
        <v>853</v>
      </c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26"/>
    </row>
    <row r="1553" spans="1:31" ht="12.75" x14ac:dyDescent="0.2">
      <c r="A1553" s="20"/>
      <c r="B1553" s="26" t="s">
        <v>1169</v>
      </c>
      <c r="C1553" s="1" t="s">
        <v>2484</v>
      </c>
      <c r="D1553" s="1"/>
      <c r="E1553" s="1" t="s">
        <v>452</v>
      </c>
      <c r="F1553" s="11">
        <v>13842</v>
      </c>
      <c r="G1553" s="12"/>
      <c r="H1553" s="20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26"/>
    </row>
    <row r="1554" spans="1:31" ht="12.75" x14ac:dyDescent="0.2">
      <c r="A1554" s="20"/>
      <c r="B1554" s="26" t="s">
        <v>2216</v>
      </c>
      <c r="C1554" s="1" t="s">
        <v>1000</v>
      </c>
      <c r="D1554" s="1"/>
      <c r="E1554" s="1" t="s">
        <v>2384</v>
      </c>
      <c r="F1554" s="11">
        <v>1461</v>
      </c>
      <c r="G1554" s="12"/>
      <c r="H1554" s="20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26"/>
    </row>
    <row r="1555" spans="1:31" ht="12.75" x14ac:dyDescent="0.2">
      <c r="A1555" s="20"/>
      <c r="B1555" s="1"/>
      <c r="C1555" s="1" t="s">
        <v>1959</v>
      </c>
      <c r="D1555" s="1"/>
      <c r="E1555" s="1" t="s">
        <v>233</v>
      </c>
      <c r="F1555" s="11">
        <v>353</v>
      </c>
      <c r="G1555" s="12"/>
      <c r="H1555" s="20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26"/>
    </row>
    <row r="1556" spans="1:31" ht="12.75" x14ac:dyDescent="0.2">
      <c r="A1556" s="20"/>
      <c r="B1556" s="1"/>
      <c r="C1556" s="1" t="s">
        <v>121</v>
      </c>
      <c r="D1556" s="1"/>
      <c r="E1556" s="1" t="s">
        <v>1264</v>
      </c>
      <c r="F1556" s="11">
        <v>23865</v>
      </c>
      <c r="G1556" s="12"/>
      <c r="H1556" s="20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26"/>
    </row>
    <row r="1557" spans="1:31" ht="12.75" x14ac:dyDescent="0.2">
      <c r="A1557" s="20"/>
      <c r="B1557" s="1"/>
      <c r="C1557" s="1" t="s">
        <v>49</v>
      </c>
      <c r="D1557" s="1"/>
      <c r="E1557" s="1" t="s">
        <v>1046</v>
      </c>
      <c r="F1557" s="11">
        <v>55159</v>
      </c>
      <c r="G1557" s="12"/>
      <c r="H1557" s="20" t="s">
        <v>2549</v>
      </c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26"/>
    </row>
    <row r="1558" spans="1:31" ht="14.25" customHeight="1" x14ac:dyDescent="0.2">
      <c r="A1558" s="20"/>
      <c r="B1558" s="1"/>
      <c r="C1558" s="1"/>
      <c r="D1558" s="1"/>
      <c r="E1558" s="1"/>
      <c r="F1558" s="11"/>
      <c r="G1558" s="12"/>
      <c r="H1558" s="20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26"/>
    </row>
    <row r="1559" spans="1:31" ht="14.25" customHeight="1" x14ac:dyDescent="0.2">
      <c r="A1559" s="20"/>
      <c r="B1559" s="1"/>
      <c r="C1559" s="1"/>
      <c r="D1559" s="1"/>
      <c r="E1559" s="1"/>
      <c r="F1559" s="11"/>
      <c r="G1559" s="12"/>
      <c r="H1559" s="20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26"/>
    </row>
    <row r="1560" spans="1:31" ht="14.25" customHeight="1" x14ac:dyDescent="0.2">
      <c r="A1560" s="20"/>
      <c r="B1560" s="1"/>
      <c r="C1560" s="1"/>
      <c r="D1560" s="1"/>
      <c r="E1560" s="1"/>
      <c r="F1560" s="11"/>
      <c r="G1560" s="12"/>
      <c r="H1560" s="20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26"/>
    </row>
    <row r="1561" spans="1:31" ht="14.25" customHeight="1" x14ac:dyDescent="0.2">
      <c r="A1561" s="20"/>
      <c r="B1561" s="1"/>
      <c r="C1561" s="20"/>
      <c r="D1561" s="1"/>
      <c r="E1561" s="1"/>
      <c r="F1561" s="18"/>
      <c r="G1561" s="12"/>
      <c r="H1561" s="20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26"/>
    </row>
    <row r="1562" spans="1:31" ht="14.25" customHeight="1" x14ac:dyDescent="0.2">
      <c r="A1562" s="20"/>
      <c r="B1562" s="1"/>
      <c r="C1562" s="20"/>
      <c r="D1562" s="1"/>
      <c r="E1562" s="1"/>
      <c r="F1562" s="18"/>
      <c r="G1562" s="12"/>
      <c r="H1562" s="20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26"/>
    </row>
    <row r="1563" spans="1:31" ht="14.25" customHeight="1" x14ac:dyDescent="0.2">
      <c r="A1563" s="20"/>
      <c r="B1563" s="1"/>
      <c r="C1563" s="20"/>
      <c r="D1563" s="1"/>
      <c r="E1563" s="1"/>
      <c r="F1563" s="18"/>
      <c r="G1563" s="12"/>
      <c r="H1563" s="20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26"/>
    </row>
    <row r="1564" spans="1:31" ht="14.25" customHeight="1" x14ac:dyDescent="0.2">
      <c r="A1564" s="20"/>
      <c r="B1564" s="1"/>
      <c r="C1564" s="20"/>
      <c r="D1564" s="1"/>
      <c r="E1564" s="1"/>
      <c r="F1564" s="18"/>
      <c r="G1564" s="12"/>
      <c r="H1564" s="20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26"/>
    </row>
    <row r="1565" spans="1:31" ht="25.5" x14ac:dyDescent="0.2">
      <c r="A1565" s="4" t="s">
        <v>2536</v>
      </c>
      <c r="B1565" s="4" t="s">
        <v>1428</v>
      </c>
      <c r="C1565" s="4" t="s">
        <v>1122</v>
      </c>
      <c r="D1565" s="4" t="s">
        <v>2416</v>
      </c>
      <c r="E1565" s="4" t="s">
        <v>117</v>
      </c>
      <c r="F1565" s="5" t="s">
        <v>2392</v>
      </c>
      <c r="G1565" s="6" t="s">
        <v>1979</v>
      </c>
      <c r="H1565" s="4" t="s">
        <v>853</v>
      </c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26"/>
    </row>
    <row r="1566" spans="1:31" ht="12.75" x14ac:dyDescent="0.2">
      <c r="A1566" s="20"/>
      <c r="B1566" s="26" t="s">
        <v>1944</v>
      </c>
      <c r="C1566" s="1" t="s">
        <v>1192</v>
      </c>
      <c r="D1566" s="1"/>
      <c r="E1566" s="1" t="s">
        <v>452</v>
      </c>
      <c r="F1566" s="11">
        <v>20909</v>
      </c>
      <c r="G1566" s="12"/>
      <c r="H1566" s="20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26"/>
    </row>
    <row r="1567" spans="1:31" ht="12.75" x14ac:dyDescent="0.2">
      <c r="A1567" s="20"/>
      <c r="B1567" s="26" t="s">
        <v>1031</v>
      </c>
      <c r="C1567" s="1" t="s">
        <v>257</v>
      </c>
      <c r="D1567" s="1"/>
      <c r="E1567" s="1" t="s">
        <v>2384</v>
      </c>
      <c r="F1567" s="11">
        <v>6770</v>
      </c>
      <c r="G1567" s="12"/>
      <c r="H1567" s="20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26"/>
    </row>
    <row r="1568" spans="1:31" ht="12.75" x14ac:dyDescent="0.2">
      <c r="A1568" s="20"/>
      <c r="B1568" s="26" t="s">
        <v>1324</v>
      </c>
      <c r="C1568" s="1" t="s">
        <v>1924</v>
      </c>
      <c r="D1568" s="1"/>
      <c r="E1568" s="1" t="s">
        <v>1264</v>
      </c>
      <c r="F1568" s="11">
        <v>13564</v>
      </c>
      <c r="G1568" s="12"/>
      <c r="H1568" s="20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26"/>
    </row>
    <row r="1569" spans="1:31" ht="12.75" x14ac:dyDescent="0.2">
      <c r="A1569" s="20"/>
      <c r="B1569" s="1"/>
      <c r="C1569" s="1" t="s">
        <v>1186</v>
      </c>
      <c r="D1569" s="1"/>
      <c r="E1569" s="1" t="s">
        <v>1046</v>
      </c>
      <c r="F1569" s="11">
        <v>52197</v>
      </c>
      <c r="G1569" s="12"/>
      <c r="H1569" s="20" t="s">
        <v>2549</v>
      </c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26"/>
    </row>
    <row r="1570" spans="1:31" ht="14.25" customHeight="1" x14ac:dyDescent="0.2">
      <c r="A1570" s="20"/>
      <c r="B1570" s="1"/>
      <c r="C1570" s="1"/>
      <c r="D1570" s="1"/>
      <c r="E1570" s="1"/>
      <c r="F1570" s="11"/>
      <c r="G1570" s="12"/>
      <c r="H1570" s="20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26"/>
    </row>
    <row r="1571" spans="1:31" ht="14.25" customHeight="1" x14ac:dyDescent="0.2">
      <c r="A1571" s="20"/>
      <c r="B1571" s="1"/>
      <c r="C1571" s="1"/>
      <c r="D1571" s="1"/>
      <c r="E1571" s="1"/>
      <c r="F1571" s="11"/>
      <c r="G1571" s="12"/>
      <c r="H1571" s="20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26"/>
    </row>
    <row r="1572" spans="1:31" ht="14.25" customHeight="1" x14ac:dyDescent="0.2">
      <c r="A1572" s="20"/>
      <c r="B1572" s="1"/>
      <c r="C1572" s="20"/>
      <c r="D1572" s="1"/>
      <c r="E1572" s="1"/>
      <c r="F1572" s="11"/>
      <c r="G1572" s="12"/>
      <c r="H1572" s="20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26"/>
    </row>
    <row r="1573" spans="1:31" ht="14.25" customHeight="1" x14ac:dyDescent="0.2">
      <c r="A1573" s="20"/>
      <c r="B1573" s="1"/>
      <c r="C1573" s="20"/>
      <c r="D1573" s="1"/>
      <c r="E1573" s="1"/>
      <c r="F1573" s="18"/>
      <c r="G1573" s="12"/>
      <c r="H1573" s="20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26"/>
    </row>
    <row r="1574" spans="1:31" ht="14.25" customHeight="1" x14ac:dyDescent="0.2">
      <c r="A1574" s="20"/>
      <c r="B1574" s="1"/>
      <c r="C1574" s="20"/>
      <c r="D1574" s="1"/>
      <c r="E1574" s="1"/>
      <c r="F1574" s="18"/>
      <c r="G1574" s="12"/>
      <c r="H1574" s="20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26"/>
    </row>
    <row r="1575" spans="1:31" ht="14.25" customHeight="1" x14ac:dyDescent="0.2">
      <c r="A1575" s="20"/>
      <c r="B1575" s="1"/>
      <c r="C1575" s="20"/>
      <c r="D1575" s="1"/>
      <c r="E1575" s="1"/>
      <c r="F1575" s="18"/>
      <c r="G1575" s="12"/>
      <c r="H1575" s="20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26"/>
    </row>
    <row r="1576" spans="1:31" ht="14.25" customHeight="1" x14ac:dyDescent="0.2">
      <c r="A1576" s="20"/>
      <c r="B1576" s="1"/>
      <c r="C1576" s="20"/>
      <c r="D1576" s="1"/>
      <c r="E1576" s="1"/>
      <c r="F1576" s="11"/>
      <c r="G1576" s="12"/>
      <c r="H1576" s="20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26"/>
    </row>
    <row r="1577" spans="1:31" ht="25.5" x14ac:dyDescent="0.2">
      <c r="A1577" s="4" t="s">
        <v>2536</v>
      </c>
      <c r="B1577" s="4" t="s">
        <v>1428</v>
      </c>
      <c r="C1577" s="4" t="s">
        <v>1122</v>
      </c>
      <c r="D1577" s="4" t="s">
        <v>2416</v>
      </c>
      <c r="E1577" s="4" t="s">
        <v>117</v>
      </c>
      <c r="F1577" s="5" t="s">
        <v>2392</v>
      </c>
      <c r="G1577" s="6" t="s">
        <v>1979</v>
      </c>
      <c r="H1577" s="4" t="s">
        <v>853</v>
      </c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26"/>
    </row>
    <row r="1578" spans="1:31" ht="12.75" x14ac:dyDescent="0.2">
      <c r="A1578" s="20"/>
      <c r="B1578" s="26" t="s">
        <v>456</v>
      </c>
      <c r="C1578" s="1" t="s">
        <v>2000</v>
      </c>
      <c r="D1578" s="1"/>
      <c r="E1578" s="1" t="s">
        <v>452</v>
      </c>
      <c r="F1578" s="11">
        <v>13224</v>
      </c>
      <c r="G1578" s="12"/>
      <c r="H1578" s="20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26"/>
    </row>
    <row r="1579" spans="1:31" ht="12.75" x14ac:dyDescent="0.2">
      <c r="A1579" s="20"/>
      <c r="B1579" s="26" t="s">
        <v>718</v>
      </c>
      <c r="C1579" s="1" t="s">
        <v>1079</v>
      </c>
      <c r="D1579" s="1"/>
      <c r="E1579" s="1" t="s">
        <v>2384</v>
      </c>
      <c r="F1579" s="11">
        <v>1032</v>
      </c>
      <c r="G1579" s="12"/>
      <c r="H1579" s="20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26"/>
    </row>
    <row r="1580" spans="1:31" ht="12.75" x14ac:dyDescent="0.2">
      <c r="A1580" s="20"/>
      <c r="B1580" s="1"/>
      <c r="C1580" s="1" t="s">
        <v>1207</v>
      </c>
      <c r="D1580" s="1"/>
      <c r="E1580" s="1" t="s">
        <v>1264</v>
      </c>
      <c r="F1580" s="11">
        <v>16975</v>
      </c>
      <c r="G1580" s="12"/>
      <c r="H1580" s="20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26"/>
    </row>
    <row r="1581" spans="1:31" ht="12.75" x14ac:dyDescent="0.2">
      <c r="A1581" s="20"/>
      <c r="B1581" s="1"/>
      <c r="C1581" s="1" t="s">
        <v>2608</v>
      </c>
      <c r="D1581" s="1"/>
      <c r="E1581" s="1" t="s">
        <v>1046</v>
      </c>
      <c r="F1581" s="11">
        <v>37585</v>
      </c>
      <c r="G1581" s="12"/>
      <c r="H1581" s="20" t="s">
        <v>2549</v>
      </c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26"/>
    </row>
    <row r="1582" spans="1:31" ht="14.25" customHeight="1" x14ac:dyDescent="0.2">
      <c r="A1582" s="20"/>
      <c r="B1582" s="1"/>
      <c r="C1582" s="1"/>
      <c r="D1582" s="1"/>
      <c r="E1582" s="1"/>
      <c r="F1582" s="11"/>
      <c r="G1582" s="12"/>
      <c r="H1582" s="20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26"/>
    </row>
    <row r="1583" spans="1:31" ht="14.25" customHeight="1" x14ac:dyDescent="0.2">
      <c r="A1583" s="20"/>
      <c r="B1583" s="1"/>
      <c r="C1583" s="1"/>
      <c r="D1583" s="1"/>
      <c r="E1583" s="1"/>
      <c r="F1583" s="11"/>
      <c r="G1583" s="12"/>
      <c r="H1583" s="20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26"/>
    </row>
    <row r="1584" spans="1:31" ht="14.25" customHeight="1" x14ac:dyDescent="0.2">
      <c r="A1584" s="20"/>
      <c r="B1584" s="1"/>
      <c r="C1584" s="20"/>
      <c r="D1584" s="1"/>
      <c r="E1584" s="1"/>
      <c r="F1584" s="11"/>
      <c r="G1584" s="12"/>
      <c r="H1584" s="20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26"/>
    </row>
    <row r="1585" spans="1:31" ht="14.25" customHeight="1" x14ac:dyDescent="0.2">
      <c r="A1585" s="20"/>
      <c r="B1585" s="1"/>
      <c r="C1585" s="20"/>
      <c r="D1585" s="1"/>
      <c r="E1585" s="1"/>
      <c r="F1585" s="18"/>
      <c r="G1585" s="12"/>
      <c r="H1585" s="20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26"/>
    </row>
    <row r="1586" spans="1:31" ht="14.25" customHeight="1" x14ac:dyDescent="0.2">
      <c r="A1586" s="20"/>
      <c r="B1586" s="1"/>
      <c r="C1586" s="20"/>
      <c r="D1586" s="1"/>
      <c r="E1586" s="1"/>
      <c r="F1586" s="18"/>
      <c r="G1586" s="12"/>
      <c r="H1586" s="20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26"/>
    </row>
    <row r="1587" spans="1:31" ht="14.25" customHeight="1" x14ac:dyDescent="0.2">
      <c r="A1587" s="20"/>
      <c r="B1587" s="1"/>
      <c r="C1587" s="20"/>
      <c r="D1587" s="1"/>
      <c r="E1587" s="1"/>
      <c r="F1587" s="18"/>
      <c r="G1587" s="12"/>
      <c r="H1587" s="20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26"/>
    </row>
    <row r="1588" spans="1:31" ht="14.25" customHeight="1" x14ac:dyDescent="0.2">
      <c r="A1588" s="20"/>
      <c r="B1588" s="1"/>
      <c r="C1588" s="20"/>
      <c r="D1588" s="1"/>
      <c r="E1588" s="1"/>
      <c r="F1588" s="11"/>
      <c r="G1588" s="12"/>
      <c r="H1588" s="20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26"/>
    </row>
    <row r="1589" spans="1:31" ht="25.5" x14ac:dyDescent="0.2">
      <c r="A1589" s="4" t="s">
        <v>2536</v>
      </c>
      <c r="B1589" s="4" t="s">
        <v>1428</v>
      </c>
      <c r="C1589" s="4" t="s">
        <v>1122</v>
      </c>
      <c r="D1589" s="4" t="s">
        <v>2416</v>
      </c>
      <c r="E1589" s="4" t="s">
        <v>117</v>
      </c>
      <c r="F1589" s="5" t="s">
        <v>2392</v>
      </c>
      <c r="G1589" s="6" t="s">
        <v>1979</v>
      </c>
      <c r="H1589" s="4" t="s">
        <v>853</v>
      </c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26"/>
    </row>
    <row r="1590" spans="1:31" ht="12.75" x14ac:dyDescent="0.2">
      <c r="A1590" s="20"/>
      <c r="B1590" s="26" t="s">
        <v>1271</v>
      </c>
      <c r="C1590" s="1" t="s">
        <v>1040</v>
      </c>
      <c r="D1590" s="1"/>
      <c r="E1590" s="1" t="s">
        <v>452</v>
      </c>
      <c r="F1590" s="11">
        <v>44692</v>
      </c>
      <c r="G1590" s="12"/>
      <c r="H1590" s="20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26"/>
    </row>
    <row r="1591" spans="1:31" ht="12.75" x14ac:dyDescent="0.2">
      <c r="A1591" s="20"/>
      <c r="B1591" s="26" t="s">
        <v>1537</v>
      </c>
      <c r="C1591" s="1" t="s">
        <v>2712</v>
      </c>
      <c r="D1591" s="1"/>
      <c r="E1591" s="1" t="s">
        <v>2384</v>
      </c>
      <c r="F1591" s="11">
        <v>2579</v>
      </c>
      <c r="G1591" s="12"/>
      <c r="H1591" s="20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26"/>
    </row>
    <row r="1592" spans="1:31" ht="12.75" x14ac:dyDescent="0.2">
      <c r="A1592" s="20"/>
      <c r="B1592" s="26" t="s">
        <v>2679</v>
      </c>
      <c r="C1592" s="1" t="s">
        <v>2153</v>
      </c>
      <c r="D1592" s="1"/>
      <c r="E1592" s="1" t="s">
        <v>1264</v>
      </c>
      <c r="F1592" s="11">
        <v>11500</v>
      </c>
      <c r="G1592" s="12"/>
      <c r="H1592" s="20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26"/>
    </row>
    <row r="1593" spans="1:31" ht="12.75" x14ac:dyDescent="0.2">
      <c r="A1593" s="20"/>
      <c r="B1593" s="26" t="s">
        <v>1365</v>
      </c>
      <c r="C1593" s="1" t="s">
        <v>570</v>
      </c>
      <c r="D1593" s="1"/>
      <c r="E1593" s="1" t="s">
        <v>1046</v>
      </c>
      <c r="F1593" s="11">
        <v>61054</v>
      </c>
      <c r="G1593" s="12"/>
      <c r="H1593" s="20" t="s">
        <v>2549</v>
      </c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26"/>
    </row>
    <row r="1594" spans="1:31" ht="14.25" customHeight="1" x14ac:dyDescent="0.2">
      <c r="A1594" s="20"/>
      <c r="B1594" s="1"/>
      <c r="C1594" s="1"/>
      <c r="D1594" s="1"/>
      <c r="E1594" s="1"/>
      <c r="F1594" s="11"/>
      <c r="G1594" s="12"/>
      <c r="H1594" s="20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26"/>
    </row>
    <row r="1595" spans="1:31" ht="14.25" customHeight="1" x14ac:dyDescent="0.2">
      <c r="A1595" s="20"/>
      <c r="B1595" s="1"/>
      <c r="C1595" s="1"/>
      <c r="D1595" s="1"/>
      <c r="E1595" s="1"/>
      <c r="F1595" s="11"/>
      <c r="G1595" s="12"/>
      <c r="H1595" s="20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26"/>
    </row>
    <row r="1596" spans="1:31" ht="14.25" customHeight="1" x14ac:dyDescent="0.2">
      <c r="A1596" s="20"/>
      <c r="B1596" s="1"/>
      <c r="C1596" s="20"/>
      <c r="D1596" s="1"/>
      <c r="E1596" s="1"/>
      <c r="F1596" s="11"/>
      <c r="G1596" s="12"/>
      <c r="H1596" s="20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26"/>
    </row>
    <row r="1597" spans="1:31" ht="14.25" customHeight="1" x14ac:dyDescent="0.2">
      <c r="A1597" s="20"/>
      <c r="B1597" s="1"/>
      <c r="C1597" s="20"/>
      <c r="D1597" s="1"/>
      <c r="E1597" s="1"/>
      <c r="F1597" s="18"/>
      <c r="G1597" s="12"/>
      <c r="H1597" s="20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26"/>
    </row>
    <row r="1598" spans="1:31" ht="14.25" customHeight="1" x14ac:dyDescent="0.2">
      <c r="A1598" s="20"/>
      <c r="B1598" s="1"/>
      <c r="C1598" s="20"/>
      <c r="D1598" s="1"/>
      <c r="E1598" s="1"/>
      <c r="F1598" s="18"/>
      <c r="G1598" s="12"/>
      <c r="H1598" s="20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26"/>
    </row>
    <row r="1599" spans="1:31" ht="14.25" customHeight="1" x14ac:dyDescent="0.2">
      <c r="A1599" s="20"/>
      <c r="B1599" s="1"/>
      <c r="C1599" s="20"/>
      <c r="D1599" s="1"/>
      <c r="E1599" s="1"/>
      <c r="F1599" s="18"/>
      <c r="G1599" s="12"/>
      <c r="H1599" s="20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26"/>
    </row>
    <row r="1600" spans="1:31" ht="14.25" customHeight="1" x14ac:dyDescent="0.2">
      <c r="A1600" s="20"/>
      <c r="B1600" s="1"/>
      <c r="C1600" s="20"/>
      <c r="D1600" s="1"/>
      <c r="E1600" s="1"/>
      <c r="F1600" s="18"/>
      <c r="G1600" s="12"/>
      <c r="H1600" s="20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26"/>
    </row>
    <row r="1601" spans="1:31" ht="25.5" x14ac:dyDescent="0.2">
      <c r="A1601" s="4" t="s">
        <v>2536</v>
      </c>
      <c r="B1601" s="4" t="s">
        <v>1428</v>
      </c>
      <c r="C1601" s="4" t="s">
        <v>1122</v>
      </c>
      <c r="D1601" s="4" t="s">
        <v>2416</v>
      </c>
      <c r="E1601" s="4" t="s">
        <v>117</v>
      </c>
      <c r="F1601" s="5" t="s">
        <v>2392</v>
      </c>
      <c r="G1601" s="6" t="s">
        <v>1979</v>
      </c>
      <c r="H1601" s="4" t="s">
        <v>853</v>
      </c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26"/>
    </row>
    <row r="1602" spans="1:31" ht="12.75" x14ac:dyDescent="0.2">
      <c r="A1602" s="20"/>
      <c r="B1602" s="26" t="s">
        <v>1221</v>
      </c>
      <c r="C1602" s="1" t="s">
        <v>151</v>
      </c>
      <c r="D1602" s="1"/>
      <c r="E1602" s="1" t="s">
        <v>452</v>
      </c>
      <c r="F1602" s="18">
        <v>46100</v>
      </c>
      <c r="G1602" s="12"/>
      <c r="H1602" s="20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26"/>
    </row>
    <row r="1603" spans="1:31" ht="12.75" x14ac:dyDescent="0.2">
      <c r="A1603" s="20"/>
      <c r="B1603" s="26" t="s">
        <v>1690</v>
      </c>
      <c r="C1603" s="1" t="s">
        <v>321</v>
      </c>
      <c r="D1603" s="1"/>
      <c r="E1603" s="1" t="s">
        <v>2384</v>
      </c>
      <c r="F1603" s="18">
        <v>12981</v>
      </c>
      <c r="G1603" s="12"/>
      <c r="H1603" s="20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26"/>
    </row>
    <row r="1604" spans="1:31" ht="12.75" x14ac:dyDescent="0.2">
      <c r="A1604" s="20"/>
      <c r="B1604" s="26" t="s">
        <v>1589</v>
      </c>
      <c r="C1604" s="1" t="s">
        <v>2499</v>
      </c>
      <c r="D1604" s="1"/>
      <c r="E1604" s="1" t="s">
        <v>1264</v>
      </c>
      <c r="F1604" s="18">
        <v>7972</v>
      </c>
      <c r="G1604" s="12"/>
      <c r="H1604" s="20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26"/>
    </row>
    <row r="1605" spans="1:31" ht="12.75" x14ac:dyDescent="0.2">
      <c r="A1605" s="20"/>
      <c r="B1605" s="1"/>
      <c r="C1605" s="1" t="s">
        <v>776</v>
      </c>
      <c r="D1605" s="1"/>
      <c r="E1605" s="1" t="s">
        <v>1046</v>
      </c>
      <c r="F1605" s="18">
        <v>52913</v>
      </c>
      <c r="G1605" s="12"/>
      <c r="H1605" s="20" t="s">
        <v>2549</v>
      </c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26"/>
    </row>
    <row r="1606" spans="1:31" ht="14.25" customHeight="1" x14ac:dyDescent="0.2">
      <c r="A1606" s="20"/>
      <c r="B1606" s="1"/>
      <c r="C1606" s="1"/>
      <c r="D1606" s="1"/>
      <c r="E1606" s="1"/>
      <c r="F1606" s="18"/>
      <c r="G1606" s="12"/>
      <c r="H1606" s="20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26"/>
    </row>
    <row r="1607" spans="1:31" ht="14.25" customHeight="1" x14ac:dyDescent="0.2">
      <c r="A1607" s="20"/>
      <c r="B1607" s="1"/>
      <c r="C1607" s="1"/>
      <c r="D1607" s="1"/>
      <c r="E1607" s="1"/>
      <c r="F1607" s="18"/>
      <c r="G1607" s="12"/>
      <c r="H1607" s="20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26"/>
    </row>
    <row r="1608" spans="1:31" ht="14.25" customHeight="1" x14ac:dyDescent="0.2">
      <c r="A1608" s="20"/>
      <c r="B1608" s="1"/>
      <c r="C1608" s="1"/>
      <c r="D1608" s="1"/>
      <c r="E1608" s="1"/>
      <c r="F1608" s="18"/>
      <c r="G1608" s="12"/>
      <c r="H1608" s="20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26"/>
    </row>
    <row r="1609" spans="1:31" ht="14.25" customHeight="1" x14ac:dyDescent="0.2">
      <c r="A1609" s="20"/>
      <c r="B1609" s="1"/>
      <c r="C1609" s="20"/>
      <c r="D1609" s="1"/>
      <c r="E1609" s="1"/>
      <c r="F1609" s="18"/>
      <c r="G1609" s="12"/>
      <c r="H1609" s="20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26"/>
    </row>
    <row r="1610" spans="1:31" ht="14.25" customHeight="1" x14ac:dyDescent="0.2">
      <c r="A1610" s="20"/>
      <c r="B1610" s="1"/>
      <c r="C1610" s="20"/>
      <c r="D1610" s="1"/>
      <c r="E1610" s="1"/>
      <c r="F1610" s="18"/>
      <c r="G1610" s="12"/>
      <c r="H1610" s="20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26"/>
    </row>
    <row r="1611" spans="1:31" ht="14.25" customHeight="1" x14ac:dyDescent="0.2">
      <c r="A1611" s="20"/>
      <c r="B1611" s="1"/>
      <c r="C1611" s="20"/>
      <c r="D1611" s="1"/>
      <c r="E1611" s="1"/>
      <c r="F1611" s="18"/>
      <c r="G1611" s="12"/>
      <c r="H1611" s="20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26"/>
    </row>
    <row r="1612" spans="1:31" ht="14.25" customHeight="1" x14ac:dyDescent="0.2">
      <c r="A1612" s="20"/>
      <c r="B1612" s="1"/>
      <c r="C1612" s="20"/>
      <c r="D1612" s="1"/>
      <c r="E1612" s="1"/>
      <c r="F1612" s="18"/>
      <c r="G1612" s="12"/>
      <c r="H1612" s="20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26"/>
    </row>
    <row r="1613" spans="1:31" ht="14.25" customHeight="1" x14ac:dyDescent="0.2">
      <c r="A1613" s="20"/>
      <c r="B1613" s="1"/>
      <c r="C1613" s="20"/>
      <c r="D1613" s="1"/>
      <c r="E1613" s="1"/>
      <c r="F1613" s="18"/>
      <c r="G1613" s="12"/>
      <c r="H1613" s="20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26"/>
    </row>
    <row r="1614" spans="1:31" ht="25.5" x14ac:dyDescent="0.2">
      <c r="A1614" s="4" t="s">
        <v>2536</v>
      </c>
      <c r="B1614" s="4" t="s">
        <v>1428</v>
      </c>
      <c r="C1614" s="4" t="s">
        <v>1122</v>
      </c>
      <c r="D1614" s="4" t="s">
        <v>2416</v>
      </c>
      <c r="E1614" s="4" t="s">
        <v>117</v>
      </c>
      <c r="F1614" s="5" t="s">
        <v>2392</v>
      </c>
      <c r="G1614" s="6" t="s">
        <v>1979</v>
      </c>
      <c r="H1614" s="4" t="s">
        <v>853</v>
      </c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26"/>
    </row>
    <row r="1615" spans="1:31" ht="12.75" x14ac:dyDescent="0.2">
      <c r="A1615" s="20"/>
      <c r="B1615" s="26" t="s">
        <v>392</v>
      </c>
      <c r="C1615" s="1" t="s">
        <v>601</v>
      </c>
      <c r="D1615" s="1"/>
      <c r="E1615" s="1" t="s">
        <v>452</v>
      </c>
      <c r="F1615" s="18">
        <v>18943</v>
      </c>
      <c r="G1615" s="12"/>
      <c r="H1615" s="20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26"/>
    </row>
    <row r="1616" spans="1:31" ht="12.75" x14ac:dyDescent="0.2">
      <c r="A1616" s="20"/>
      <c r="B1616" s="26" t="s">
        <v>440</v>
      </c>
      <c r="C1616" s="1" t="s">
        <v>1849</v>
      </c>
      <c r="D1616" s="1"/>
      <c r="E1616" s="1" t="s">
        <v>2384</v>
      </c>
      <c r="F1616" s="18">
        <v>6686</v>
      </c>
      <c r="G1616" s="12"/>
      <c r="H1616" s="20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26"/>
    </row>
    <row r="1617" spans="1:31" ht="12.75" x14ac:dyDescent="0.2">
      <c r="A1617" s="20"/>
      <c r="B1617" s="1"/>
      <c r="C1617" s="1" t="s">
        <v>533</v>
      </c>
      <c r="D1617" s="1"/>
      <c r="E1617" s="1" t="s">
        <v>233</v>
      </c>
      <c r="F1617" s="18">
        <v>13332</v>
      </c>
      <c r="G1617" s="12"/>
      <c r="H1617" s="20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26"/>
    </row>
    <row r="1618" spans="1:31" ht="12.75" x14ac:dyDescent="0.2">
      <c r="A1618" s="20"/>
      <c r="B1618" s="1"/>
      <c r="C1618" s="1" t="s">
        <v>1336</v>
      </c>
      <c r="D1618" s="1"/>
      <c r="E1618" s="1" t="s">
        <v>1264</v>
      </c>
      <c r="F1618" s="18">
        <v>482</v>
      </c>
      <c r="G1618" s="12"/>
      <c r="H1618" s="20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26"/>
    </row>
    <row r="1619" spans="1:31" ht="12.75" x14ac:dyDescent="0.2">
      <c r="A1619" s="20"/>
      <c r="B1619" s="1"/>
      <c r="C1619" s="1" t="s">
        <v>2441</v>
      </c>
      <c r="D1619" s="1"/>
      <c r="E1619" s="1" t="s">
        <v>1046</v>
      </c>
      <c r="F1619" s="18">
        <v>45013</v>
      </c>
      <c r="G1619" s="12"/>
      <c r="H1619" s="20" t="s">
        <v>2549</v>
      </c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26"/>
    </row>
    <row r="1620" spans="1:31" ht="14.25" customHeight="1" x14ac:dyDescent="0.2">
      <c r="A1620" s="20"/>
      <c r="B1620" s="1"/>
      <c r="C1620" s="1"/>
      <c r="D1620" s="1"/>
      <c r="E1620" s="1"/>
      <c r="F1620" s="18"/>
      <c r="G1620" s="12"/>
      <c r="H1620" s="20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26"/>
    </row>
    <row r="1621" spans="1:31" ht="14.25" customHeight="1" x14ac:dyDescent="0.2">
      <c r="A1621" s="20"/>
      <c r="B1621" s="1"/>
      <c r="C1621" s="20"/>
      <c r="D1621" s="1"/>
      <c r="E1621" s="1"/>
      <c r="F1621" s="18"/>
      <c r="G1621" s="12"/>
      <c r="H1621" s="20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26"/>
    </row>
    <row r="1622" spans="1:31" ht="14.25" customHeight="1" x14ac:dyDescent="0.2">
      <c r="A1622" s="20"/>
      <c r="B1622" s="1"/>
      <c r="C1622" s="20"/>
      <c r="D1622" s="1"/>
      <c r="E1622" s="1"/>
      <c r="F1622" s="18"/>
      <c r="G1622" s="12"/>
      <c r="H1622" s="20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26"/>
    </row>
    <row r="1623" spans="1:31" ht="14.25" customHeight="1" x14ac:dyDescent="0.2">
      <c r="A1623" s="20"/>
      <c r="B1623" s="1"/>
      <c r="C1623" s="20"/>
      <c r="D1623" s="1"/>
      <c r="E1623" s="1"/>
      <c r="F1623" s="18"/>
      <c r="G1623" s="12"/>
      <c r="H1623" s="20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26"/>
    </row>
    <row r="1624" spans="1:31" ht="14.25" customHeight="1" x14ac:dyDescent="0.2">
      <c r="A1624" s="20"/>
      <c r="B1624" s="1"/>
      <c r="C1624" s="20"/>
      <c r="D1624" s="1"/>
      <c r="E1624" s="1"/>
      <c r="F1624" s="18"/>
      <c r="G1624" s="12"/>
      <c r="H1624" s="20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26"/>
    </row>
    <row r="1625" spans="1:31" ht="14.25" customHeight="1" x14ac:dyDescent="0.2">
      <c r="A1625" s="20"/>
      <c r="B1625" s="1"/>
      <c r="C1625" s="20"/>
      <c r="D1625" s="1"/>
      <c r="E1625" s="1"/>
      <c r="F1625" s="18"/>
      <c r="G1625" s="12"/>
      <c r="H1625" s="20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26"/>
    </row>
    <row r="1626" spans="1:31" ht="25.5" x14ac:dyDescent="0.2">
      <c r="A1626" s="4" t="s">
        <v>2536</v>
      </c>
      <c r="B1626" s="4" t="s">
        <v>1428</v>
      </c>
      <c r="C1626" s="4" t="s">
        <v>1122</v>
      </c>
      <c r="D1626" s="4" t="s">
        <v>2416</v>
      </c>
      <c r="E1626" s="4" t="s">
        <v>117</v>
      </c>
      <c r="F1626" s="5" t="s">
        <v>2392</v>
      </c>
      <c r="G1626" s="6" t="s">
        <v>1979</v>
      </c>
      <c r="H1626" s="4" t="s">
        <v>853</v>
      </c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26"/>
    </row>
    <row r="1627" spans="1:31" ht="12.75" x14ac:dyDescent="0.2">
      <c r="A1627" s="20"/>
      <c r="B1627" s="26" t="s">
        <v>1456</v>
      </c>
      <c r="C1627" s="1" t="s">
        <v>615</v>
      </c>
      <c r="D1627" s="1"/>
      <c r="E1627" s="1" t="s">
        <v>452</v>
      </c>
      <c r="F1627" s="18">
        <v>23215</v>
      </c>
      <c r="G1627" s="12"/>
      <c r="H1627" s="20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26"/>
    </row>
    <row r="1628" spans="1:31" ht="12.75" x14ac:dyDescent="0.2">
      <c r="A1628" s="20"/>
      <c r="B1628" s="26" t="s">
        <v>65</v>
      </c>
      <c r="C1628" s="1" t="s">
        <v>1006</v>
      </c>
      <c r="D1628" s="1"/>
      <c r="E1628" s="1" t="s">
        <v>2384</v>
      </c>
      <c r="F1628" s="18">
        <v>7376</v>
      </c>
      <c r="G1628" s="12"/>
      <c r="H1628" s="20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26"/>
    </row>
    <row r="1629" spans="1:31" ht="12.75" x14ac:dyDescent="0.2">
      <c r="A1629" s="20"/>
      <c r="B1629" s="1"/>
      <c r="C1629" s="1" t="s">
        <v>498</v>
      </c>
      <c r="D1629" s="1"/>
      <c r="E1629" s="1" t="s">
        <v>233</v>
      </c>
      <c r="F1629" s="18">
        <v>129</v>
      </c>
      <c r="G1629" s="12"/>
      <c r="H1629" s="20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26"/>
    </row>
    <row r="1630" spans="1:31" ht="12.75" x14ac:dyDescent="0.2">
      <c r="A1630" s="20"/>
      <c r="B1630" s="1"/>
      <c r="C1630" s="1" t="s">
        <v>2345</v>
      </c>
      <c r="D1630" s="1"/>
      <c r="E1630" s="1" t="s">
        <v>1264</v>
      </c>
      <c r="F1630" s="18">
        <v>7668</v>
      </c>
      <c r="G1630" s="12"/>
      <c r="H1630" s="20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26"/>
    </row>
    <row r="1631" spans="1:31" ht="12.75" x14ac:dyDescent="0.2">
      <c r="A1631" s="20"/>
      <c r="B1631" s="1"/>
      <c r="C1631" s="1" t="s">
        <v>717</v>
      </c>
      <c r="D1631" s="1"/>
      <c r="E1631" s="1" t="s">
        <v>1046</v>
      </c>
      <c r="F1631" s="18">
        <v>29580</v>
      </c>
      <c r="G1631" s="12"/>
      <c r="H1631" s="20" t="s">
        <v>2549</v>
      </c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26"/>
    </row>
    <row r="1632" spans="1:31" ht="12.75" x14ac:dyDescent="0.2">
      <c r="A1632" s="20"/>
      <c r="B1632" s="1"/>
      <c r="C1632" s="1" t="s">
        <v>1377</v>
      </c>
      <c r="D1632" s="1"/>
      <c r="E1632" s="1" t="s">
        <v>2691</v>
      </c>
      <c r="F1632" s="18">
        <v>308</v>
      </c>
      <c r="G1632" s="12"/>
      <c r="H1632" s="20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26"/>
    </row>
    <row r="1633" spans="1:31" ht="14.25" customHeight="1" x14ac:dyDescent="0.2">
      <c r="A1633" s="20"/>
      <c r="B1633" s="1"/>
      <c r="C1633" s="1"/>
      <c r="D1633" s="1"/>
      <c r="E1633" s="1"/>
      <c r="F1633" s="18"/>
      <c r="G1633" s="12"/>
      <c r="H1633" s="20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26"/>
    </row>
    <row r="1634" spans="1:31" ht="14.25" customHeight="1" x14ac:dyDescent="0.2">
      <c r="A1634" s="20"/>
      <c r="B1634" s="1"/>
      <c r="C1634" s="1"/>
      <c r="D1634" s="1"/>
      <c r="E1634" s="1"/>
      <c r="F1634" s="18"/>
      <c r="G1634" s="12"/>
      <c r="H1634" s="20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26"/>
    </row>
    <row r="1635" spans="1:31" ht="14.25" customHeight="1" x14ac:dyDescent="0.2">
      <c r="A1635" s="20"/>
      <c r="B1635" s="1"/>
      <c r="C1635" s="20"/>
      <c r="D1635" s="1"/>
      <c r="E1635" s="1"/>
      <c r="F1635" s="18"/>
      <c r="G1635" s="12"/>
      <c r="H1635" s="20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26"/>
    </row>
    <row r="1636" spans="1:31" ht="14.25" customHeight="1" x14ac:dyDescent="0.2">
      <c r="A1636" s="20"/>
      <c r="B1636" s="1"/>
      <c r="C1636" s="20"/>
      <c r="D1636" s="1"/>
      <c r="E1636" s="1"/>
      <c r="F1636" s="18"/>
      <c r="G1636" s="12"/>
      <c r="H1636" s="20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26"/>
    </row>
    <row r="1637" spans="1:31" ht="14.25" customHeight="1" x14ac:dyDescent="0.2">
      <c r="A1637" s="20"/>
      <c r="B1637" s="1"/>
      <c r="C1637" s="20"/>
      <c r="D1637" s="1"/>
      <c r="E1637" s="1"/>
      <c r="F1637" s="18"/>
      <c r="G1637" s="12"/>
      <c r="H1637" s="20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26"/>
    </row>
    <row r="1638" spans="1:31" ht="14.25" customHeight="1" x14ac:dyDescent="0.2">
      <c r="A1638" s="20"/>
      <c r="B1638" s="1"/>
      <c r="C1638" s="20"/>
      <c r="D1638" s="1"/>
      <c r="E1638" s="1"/>
      <c r="F1638" s="18"/>
      <c r="G1638" s="12"/>
      <c r="H1638" s="20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26"/>
    </row>
    <row r="1639" spans="1:31" ht="14.25" customHeight="1" x14ac:dyDescent="0.2">
      <c r="A1639" s="20"/>
      <c r="B1639" s="1"/>
      <c r="C1639" s="20"/>
      <c r="D1639" s="1"/>
      <c r="E1639" s="1"/>
      <c r="F1639" s="18"/>
      <c r="G1639" s="12"/>
      <c r="H1639" s="20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26"/>
    </row>
    <row r="1640" spans="1:31" ht="25.5" x14ac:dyDescent="0.2">
      <c r="A1640" s="4" t="s">
        <v>2536</v>
      </c>
      <c r="B1640" s="4" t="s">
        <v>1428</v>
      </c>
      <c r="C1640" s="4" t="s">
        <v>1122</v>
      </c>
      <c r="D1640" s="4" t="s">
        <v>2416</v>
      </c>
      <c r="E1640" s="4" t="s">
        <v>117</v>
      </c>
      <c r="F1640" s="5" t="s">
        <v>2392</v>
      </c>
      <c r="G1640" s="6" t="s">
        <v>1979</v>
      </c>
      <c r="H1640" s="4" t="s">
        <v>853</v>
      </c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26"/>
    </row>
    <row r="1641" spans="1:31" ht="12.75" x14ac:dyDescent="0.2">
      <c r="A1641" s="20"/>
      <c r="B1641" s="26" t="s">
        <v>475</v>
      </c>
      <c r="C1641" s="1" t="s">
        <v>185</v>
      </c>
      <c r="D1641" s="1"/>
      <c r="E1641" s="1" t="s">
        <v>452</v>
      </c>
      <c r="F1641" s="18">
        <v>41192</v>
      </c>
      <c r="G1641" s="12"/>
      <c r="H1641" s="20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26"/>
    </row>
    <row r="1642" spans="1:31" ht="12.75" x14ac:dyDescent="0.2">
      <c r="A1642" s="20"/>
      <c r="B1642" s="26" t="s">
        <v>2530</v>
      </c>
      <c r="C1642" s="1" t="s">
        <v>1158</v>
      </c>
      <c r="D1642" s="1"/>
      <c r="E1642" s="1" t="s">
        <v>2384</v>
      </c>
      <c r="F1642" s="18">
        <v>2383</v>
      </c>
      <c r="G1642" s="12"/>
      <c r="H1642" s="20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26"/>
    </row>
    <row r="1643" spans="1:31" ht="12.75" x14ac:dyDescent="0.2">
      <c r="A1643" s="20"/>
      <c r="B1643" s="26" t="s">
        <v>1915</v>
      </c>
      <c r="C1643" s="1" t="s">
        <v>264</v>
      </c>
      <c r="D1643" s="1"/>
      <c r="E1643" s="1" t="s">
        <v>1264</v>
      </c>
      <c r="F1643" s="18">
        <v>11837</v>
      </c>
      <c r="G1643" s="12"/>
      <c r="H1643" s="20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26"/>
    </row>
    <row r="1644" spans="1:31" ht="12.75" x14ac:dyDescent="0.2">
      <c r="A1644" s="20"/>
      <c r="B1644" s="1"/>
      <c r="C1644" s="1" t="s">
        <v>764</v>
      </c>
      <c r="D1644" s="1"/>
      <c r="E1644" s="1" t="s">
        <v>1046</v>
      </c>
      <c r="F1644" s="18">
        <v>43015</v>
      </c>
      <c r="G1644" s="12"/>
      <c r="H1644" s="20" t="s">
        <v>2549</v>
      </c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26"/>
    </row>
    <row r="1645" spans="1:31" ht="14.25" customHeight="1" x14ac:dyDescent="0.2">
      <c r="A1645" s="20"/>
      <c r="B1645" s="1"/>
      <c r="C1645" s="1"/>
      <c r="D1645" s="1"/>
      <c r="E1645" s="1"/>
      <c r="F1645" s="18"/>
      <c r="G1645" s="12"/>
      <c r="H1645" s="20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26"/>
    </row>
    <row r="1646" spans="1:31" ht="14.25" customHeight="1" x14ac:dyDescent="0.2">
      <c r="A1646" s="20"/>
      <c r="B1646" s="1"/>
      <c r="C1646" s="1"/>
      <c r="D1646" s="1"/>
      <c r="E1646" s="1"/>
      <c r="F1646" s="18"/>
      <c r="G1646" s="12"/>
      <c r="H1646" s="20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26"/>
    </row>
    <row r="1647" spans="1:31" ht="14.25" customHeight="1" x14ac:dyDescent="0.2">
      <c r="A1647" s="20"/>
      <c r="B1647" s="1"/>
      <c r="C1647" s="20"/>
      <c r="D1647" s="1"/>
      <c r="E1647" s="1"/>
      <c r="F1647" s="18"/>
      <c r="G1647" s="12"/>
      <c r="H1647" s="20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26"/>
    </row>
    <row r="1648" spans="1:31" ht="14.25" customHeight="1" x14ac:dyDescent="0.2">
      <c r="A1648" s="20"/>
      <c r="B1648" s="1"/>
      <c r="C1648" s="20"/>
      <c r="D1648" s="1"/>
      <c r="E1648" s="1"/>
      <c r="F1648" s="18"/>
      <c r="G1648" s="12"/>
      <c r="H1648" s="20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26"/>
    </row>
    <row r="1649" spans="1:31" ht="14.25" customHeight="1" x14ac:dyDescent="0.2">
      <c r="A1649" s="20"/>
      <c r="B1649" s="1"/>
      <c r="C1649" s="20"/>
      <c r="D1649" s="1"/>
      <c r="E1649" s="1"/>
      <c r="F1649" s="18"/>
      <c r="G1649" s="12"/>
      <c r="H1649" s="20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26"/>
    </row>
    <row r="1650" spans="1:31" ht="14.25" customHeight="1" x14ac:dyDescent="0.2">
      <c r="A1650" s="20"/>
      <c r="B1650" s="1"/>
      <c r="C1650" s="20"/>
      <c r="D1650" s="1"/>
      <c r="E1650" s="1"/>
      <c r="F1650" s="18"/>
      <c r="G1650" s="12"/>
      <c r="H1650" s="20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26"/>
    </row>
    <row r="1651" spans="1:31" ht="25.5" x14ac:dyDescent="0.2">
      <c r="A1651" s="4" t="s">
        <v>2536</v>
      </c>
      <c r="B1651" s="4" t="s">
        <v>1428</v>
      </c>
      <c r="C1651" s="4" t="s">
        <v>1122</v>
      </c>
      <c r="D1651" s="4" t="s">
        <v>2416</v>
      </c>
      <c r="E1651" s="4" t="s">
        <v>117</v>
      </c>
      <c r="F1651" s="5" t="s">
        <v>2392</v>
      </c>
      <c r="G1651" s="6" t="s">
        <v>1979</v>
      </c>
      <c r="H1651" s="4" t="s">
        <v>853</v>
      </c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26"/>
    </row>
    <row r="1652" spans="1:31" ht="14.25" customHeight="1" x14ac:dyDescent="0.2">
      <c r="A1652" s="20"/>
      <c r="B1652" s="26" t="s">
        <v>1133</v>
      </c>
      <c r="C1652" s="1"/>
      <c r="D1652" s="1"/>
      <c r="E1652" s="1"/>
      <c r="F1652" s="11"/>
      <c r="G1652" s="12"/>
      <c r="H1652" s="20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26"/>
    </row>
    <row r="1653" spans="1:31" ht="14.25" customHeight="1" x14ac:dyDescent="0.2">
      <c r="A1653" s="20"/>
      <c r="B1653" s="26" t="s">
        <v>2419</v>
      </c>
      <c r="C1653" s="1"/>
      <c r="D1653" s="1"/>
      <c r="E1653" s="1"/>
      <c r="F1653" s="11"/>
      <c r="G1653" s="12"/>
      <c r="H1653" s="20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26"/>
    </row>
    <row r="1654" spans="1:31" ht="14.25" customHeight="1" x14ac:dyDescent="0.2">
      <c r="A1654" s="20"/>
      <c r="B1654" s="1"/>
      <c r="C1654" s="1"/>
      <c r="D1654" s="1"/>
      <c r="E1654" s="1"/>
      <c r="F1654" s="11"/>
      <c r="G1654" s="12"/>
      <c r="H1654" s="20" t="s">
        <v>2108</v>
      </c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26"/>
    </row>
    <row r="1655" spans="1:31" ht="14.25" customHeight="1" x14ac:dyDescent="0.2">
      <c r="A1655" s="20"/>
      <c r="B1655" s="1"/>
      <c r="C1655" s="1"/>
      <c r="D1655" s="1"/>
      <c r="E1655" s="1"/>
      <c r="F1655" s="11"/>
      <c r="G1655" s="12"/>
      <c r="H1655" s="20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26"/>
    </row>
    <row r="1656" spans="1:31" ht="14.25" customHeight="1" x14ac:dyDescent="0.2">
      <c r="A1656" s="20"/>
      <c r="B1656" s="1"/>
      <c r="C1656" s="1"/>
      <c r="D1656" s="1"/>
      <c r="E1656" s="1"/>
      <c r="F1656" s="11"/>
      <c r="G1656" s="12"/>
      <c r="H1656" s="20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26"/>
    </row>
    <row r="1657" spans="1:31" ht="14.25" customHeight="1" x14ac:dyDescent="0.2">
      <c r="A1657" s="20"/>
      <c r="B1657" s="1"/>
      <c r="C1657" s="1"/>
      <c r="D1657" s="1"/>
      <c r="E1657" s="1"/>
      <c r="F1657" s="11"/>
      <c r="G1657" s="12"/>
      <c r="H1657" s="20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26"/>
    </row>
    <row r="1658" spans="1:31" ht="14.25" customHeight="1" x14ac:dyDescent="0.2">
      <c r="A1658" s="20"/>
      <c r="B1658" s="1"/>
      <c r="C1658" s="20"/>
      <c r="D1658" s="1"/>
      <c r="E1658" s="1"/>
      <c r="F1658" s="18"/>
      <c r="G1658" s="12"/>
      <c r="H1658" s="20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26"/>
    </row>
    <row r="1659" spans="1:31" ht="14.25" customHeight="1" x14ac:dyDescent="0.2">
      <c r="A1659" s="20"/>
      <c r="B1659" s="1"/>
      <c r="C1659" s="20"/>
      <c r="D1659" s="1"/>
      <c r="E1659" s="1"/>
      <c r="F1659" s="18"/>
      <c r="G1659" s="12"/>
      <c r="H1659" s="20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26"/>
    </row>
    <row r="1660" spans="1:31" ht="14.25" customHeight="1" x14ac:dyDescent="0.2">
      <c r="A1660" s="20"/>
      <c r="B1660" s="1"/>
      <c r="C1660" s="20"/>
      <c r="D1660" s="1"/>
      <c r="E1660" s="1"/>
      <c r="F1660" s="18"/>
      <c r="G1660" s="12"/>
      <c r="H1660" s="20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26"/>
    </row>
    <row r="1661" spans="1:31" ht="14.25" customHeight="1" x14ac:dyDescent="0.2">
      <c r="A1661" s="20"/>
      <c r="B1661" s="1"/>
      <c r="C1661" s="20"/>
      <c r="D1661" s="1"/>
      <c r="E1661" s="1"/>
      <c r="F1661" s="18"/>
      <c r="G1661" s="12"/>
      <c r="H1661" s="20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26"/>
    </row>
    <row r="1662" spans="1:31" ht="14.25" customHeight="1" x14ac:dyDescent="0.2">
      <c r="A1662" s="20"/>
      <c r="B1662" s="1"/>
      <c r="C1662" s="20"/>
      <c r="D1662" s="1"/>
      <c r="E1662" s="1"/>
      <c r="F1662" s="18"/>
      <c r="G1662" s="12"/>
      <c r="H1662" s="20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26"/>
    </row>
    <row r="1663" spans="1:31" ht="14.25" customHeight="1" x14ac:dyDescent="0.2">
      <c r="A1663" s="20"/>
      <c r="B1663" s="1"/>
      <c r="C1663" s="20"/>
      <c r="D1663" s="1"/>
      <c r="E1663" s="1"/>
      <c r="F1663" s="18"/>
      <c r="G1663" s="12"/>
      <c r="H1663" s="20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26"/>
    </row>
    <row r="1664" spans="1:31" ht="25.5" x14ac:dyDescent="0.2">
      <c r="A1664" s="4" t="s">
        <v>2536</v>
      </c>
      <c r="B1664" s="4" t="s">
        <v>1428</v>
      </c>
      <c r="C1664" s="4" t="s">
        <v>1122</v>
      </c>
      <c r="D1664" s="4" t="s">
        <v>2416</v>
      </c>
      <c r="E1664" s="4" t="s">
        <v>117</v>
      </c>
      <c r="F1664" s="5" t="s">
        <v>2392</v>
      </c>
      <c r="G1664" s="6" t="s">
        <v>1979</v>
      </c>
      <c r="H1664" s="4" t="s">
        <v>853</v>
      </c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26"/>
    </row>
    <row r="1665" spans="1:31" ht="12.75" x14ac:dyDescent="0.2">
      <c r="A1665" s="20"/>
      <c r="B1665" s="26" t="s">
        <v>2480</v>
      </c>
      <c r="C1665" s="1" t="s">
        <v>883</v>
      </c>
      <c r="D1665" s="1"/>
      <c r="E1665" s="1" t="s">
        <v>452</v>
      </c>
      <c r="F1665" s="18">
        <v>31776</v>
      </c>
      <c r="G1665" s="12"/>
      <c r="H1665" s="20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26"/>
    </row>
    <row r="1666" spans="1:31" ht="12.75" x14ac:dyDescent="0.2">
      <c r="A1666" s="20"/>
      <c r="B1666" s="26" t="s">
        <v>598</v>
      </c>
      <c r="C1666" s="1" t="s">
        <v>620</v>
      </c>
      <c r="D1666" s="1"/>
      <c r="E1666" s="1" t="s">
        <v>2384</v>
      </c>
      <c r="F1666" s="18">
        <v>3195</v>
      </c>
      <c r="G1666" s="12"/>
      <c r="H1666" s="20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26"/>
    </row>
    <row r="1667" spans="1:31" ht="12.75" x14ac:dyDescent="0.2">
      <c r="A1667" s="20"/>
      <c r="B1667" s="1"/>
      <c r="C1667" s="1" t="s">
        <v>1415</v>
      </c>
      <c r="D1667" s="1"/>
      <c r="E1667" s="1" t="s">
        <v>233</v>
      </c>
      <c r="F1667" s="18">
        <v>606</v>
      </c>
      <c r="G1667" s="12"/>
      <c r="H1667" s="20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26"/>
    </row>
    <row r="1668" spans="1:31" ht="12.75" x14ac:dyDescent="0.2">
      <c r="A1668" s="20"/>
      <c r="B1668" s="1"/>
      <c r="C1668" s="1" t="s">
        <v>2625</v>
      </c>
      <c r="D1668" s="1"/>
      <c r="E1668" s="1" t="s">
        <v>1264</v>
      </c>
      <c r="F1668" s="18">
        <v>11418</v>
      </c>
      <c r="G1668" s="12"/>
      <c r="H1668" s="20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26"/>
    </row>
    <row r="1669" spans="1:31" ht="14.25" customHeight="1" x14ac:dyDescent="0.2">
      <c r="A1669" s="20"/>
      <c r="B1669" s="1"/>
      <c r="C1669" s="20" t="s">
        <v>2448</v>
      </c>
      <c r="D1669" s="1"/>
      <c r="E1669" s="1" t="s">
        <v>1046</v>
      </c>
      <c r="F1669" s="18">
        <v>63816</v>
      </c>
      <c r="G1669" s="12"/>
      <c r="H1669" s="20" t="s">
        <v>2549</v>
      </c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26"/>
    </row>
    <row r="1670" spans="1:31" ht="14.25" customHeight="1" x14ac:dyDescent="0.2">
      <c r="A1670" s="20"/>
      <c r="B1670" s="1"/>
      <c r="C1670" s="20"/>
      <c r="D1670" s="1"/>
      <c r="E1670" s="1"/>
      <c r="F1670" s="18"/>
      <c r="G1670" s="12"/>
      <c r="H1670" s="20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26"/>
    </row>
    <row r="1671" spans="1:31" ht="14.25" customHeight="1" x14ac:dyDescent="0.2">
      <c r="A1671" s="20"/>
      <c r="B1671" s="1"/>
      <c r="C1671" s="20"/>
      <c r="D1671" s="1"/>
      <c r="E1671" s="1"/>
      <c r="F1671" s="18"/>
      <c r="G1671" s="12"/>
      <c r="H1671" s="20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26"/>
    </row>
    <row r="1672" spans="1:31" ht="14.25" customHeight="1" x14ac:dyDescent="0.2">
      <c r="A1672" s="20"/>
      <c r="B1672" s="1"/>
      <c r="C1672" s="20"/>
      <c r="D1672" s="1"/>
      <c r="E1672" s="1"/>
      <c r="F1672" s="18"/>
      <c r="G1672" s="12"/>
      <c r="H1672" s="20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26"/>
    </row>
    <row r="1673" spans="1:31" ht="14.25" customHeight="1" x14ac:dyDescent="0.2">
      <c r="A1673" s="20"/>
      <c r="B1673" s="1"/>
      <c r="C1673" s="20"/>
      <c r="D1673" s="1"/>
      <c r="E1673" s="1"/>
      <c r="F1673" s="18"/>
      <c r="G1673" s="12"/>
      <c r="H1673" s="20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26"/>
    </row>
    <row r="1674" spans="1:31" ht="14.25" customHeight="1" x14ac:dyDescent="0.2">
      <c r="A1674" s="8"/>
      <c r="B1674" s="9"/>
      <c r="C1674" s="23"/>
      <c r="D1674" s="9"/>
      <c r="E1674" s="9"/>
      <c r="F1674" s="24"/>
      <c r="G1674" s="56"/>
      <c r="H1674" s="25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2"/>
    </row>
    <row r="1675" spans="1:31" ht="14.25" customHeight="1" x14ac:dyDescent="0.2">
      <c r="A1675" s="8"/>
      <c r="B1675" s="9"/>
      <c r="C1675" s="23"/>
      <c r="D1675" s="9"/>
      <c r="E1675" s="9"/>
      <c r="F1675" s="24"/>
      <c r="G1675" s="56"/>
      <c r="H1675" s="25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2"/>
    </row>
    <row r="1676" spans="1:31" ht="12.75" x14ac:dyDescent="0.2">
      <c r="A1676" s="8" t="s">
        <v>828</v>
      </c>
      <c r="B1676" s="9" t="s">
        <v>1918</v>
      </c>
      <c r="C1676" s="23" t="s">
        <v>515</v>
      </c>
      <c r="D1676" s="9" t="s">
        <v>747</v>
      </c>
      <c r="E1676" s="9" t="s">
        <v>1519</v>
      </c>
      <c r="F1676" s="11">
        <v>1667</v>
      </c>
      <c r="G1676" s="12">
        <v>1.21</v>
      </c>
      <c r="H1676" s="20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26"/>
    </row>
    <row r="1677" spans="1:31" ht="12.75" x14ac:dyDescent="0.2">
      <c r="A1677" s="8"/>
      <c r="B1677" s="9" t="s">
        <v>2025</v>
      </c>
      <c r="C1677" s="23" t="s">
        <v>1229</v>
      </c>
      <c r="D1677" s="9" t="s">
        <v>747</v>
      </c>
      <c r="E1677" s="9" t="s">
        <v>535</v>
      </c>
      <c r="F1677" s="11">
        <v>236</v>
      </c>
      <c r="G1677" s="12">
        <v>0.17</v>
      </c>
      <c r="H1677" s="20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26"/>
    </row>
    <row r="1678" spans="1:31" ht="12.75" x14ac:dyDescent="0.2">
      <c r="A1678" s="8"/>
      <c r="B1678" s="9"/>
      <c r="C1678" s="23" t="s">
        <v>3</v>
      </c>
      <c r="D1678" s="9" t="s">
        <v>968</v>
      </c>
      <c r="E1678" s="9" t="s">
        <v>2384</v>
      </c>
      <c r="F1678" s="11">
        <v>1357</v>
      </c>
      <c r="G1678" s="12">
        <v>0.98</v>
      </c>
      <c r="H1678" s="20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26"/>
    </row>
    <row r="1679" spans="1:31" ht="12.75" x14ac:dyDescent="0.2">
      <c r="A1679" s="8"/>
      <c r="B1679" s="9"/>
      <c r="C1679" s="23" t="s">
        <v>1233</v>
      </c>
      <c r="D1679" s="9" t="s">
        <v>747</v>
      </c>
      <c r="E1679" s="9" t="s">
        <v>1264</v>
      </c>
      <c r="F1679" s="11">
        <v>103904</v>
      </c>
      <c r="G1679" s="1">
        <v>75.17</v>
      </c>
      <c r="H1679" s="12" t="s">
        <v>2549</v>
      </c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26"/>
    </row>
    <row r="1680" spans="1:31" ht="12.75" x14ac:dyDescent="0.2">
      <c r="A1680" s="8"/>
      <c r="B1680" s="9"/>
      <c r="C1680" s="23" t="s">
        <v>126</v>
      </c>
      <c r="D1680" s="9" t="s">
        <v>747</v>
      </c>
      <c r="E1680" s="9" t="s">
        <v>949</v>
      </c>
      <c r="F1680" s="11">
        <v>188</v>
      </c>
      <c r="G1680" s="12">
        <v>0.14000000000000001</v>
      </c>
      <c r="H1680" s="20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26"/>
    </row>
    <row r="1681" spans="1:31" ht="12.75" x14ac:dyDescent="0.2">
      <c r="A1681" s="8"/>
      <c r="B1681" s="9"/>
      <c r="C1681" s="23" t="s">
        <v>2573</v>
      </c>
      <c r="D1681" s="9" t="s">
        <v>747</v>
      </c>
      <c r="E1681" s="9" t="s">
        <v>1046</v>
      </c>
      <c r="F1681" s="18">
        <v>30604</v>
      </c>
      <c r="G1681" s="15">
        <v>22.14</v>
      </c>
      <c r="H1681" s="20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26"/>
    </row>
    <row r="1682" spans="1:31" ht="12.75" x14ac:dyDescent="0.2">
      <c r="A1682" s="8"/>
      <c r="B1682" s="9"/>
      <c r="C1682" s="23" t="s">
        <v>2265</v>
      </c>
      <c r="D1682" s="9" t="s">
        <v>747</v>
      </c>
      <c r="E1682" s="9" t="s">
        <v>1326</v>
      </c>
      <c r="F1682" s="11">
        <v>278</v>
      </c>
      <c r="G1682" s="12">
        <v>0.2</v>
      </c>
      <c r="H1682" s="20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26"/>
    </row>
    <row r="1683" spans="1:31" ht="14.25" customHeight="1" x14ac:dyDescent="0.2">
      <c r="A1683" s="8"/>
      <c r="B1683" s="9"/>
      <c r="C1683" s="23"/>
      <c r="D1683" s="9"/>
      <c r="E1683" s="9"/>
      <c r="F1683" s="11"/>
      <c r="G1683" s="12"/>
      <c r="H1683" s="20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26"/>
    </row>
    <row r="1684" spans="1:31" ht="14.25" customHeight="1" x14ac:dyDescent="0.2">
      <c r="A1684" s="8"/>
      <c r="B1684" s="9"/>
      <c r="C1684" s="23"/>
      <c r="D1684" s="9"/>
      <c r="E1684" s="9"/>
      <c r="F1684" s="11"/>
      <c r="G1684" s="12"/>
      <c r="H1684" s="20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26"/>
    </row>
    <row r="1685" spans="1:31" ht="14.25" customHeight="1" x14ac:dyDescent="0.2">
      <c r="A1685" s="8"/>
      <c r="B1685" s="9"/>
      <c r="C1685" s="17"/>
      <c r="D1685" s="9"/>
      <c r="E1685" s="9"/>
      <c r="F1685" s="18"/>
      <c r="G1685" s="15"/>
      <c r="H1685" s="20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26"/>
    </row>
    <row r="1686" spans="1:31" ht="14.25" customHeight="1" x14ac:dyDescent="0.2">
      <c r="A1686" s="8"/>
      <c r="B1686" s="9"/>
      <c r="C1686" s="17"/>
      <c r="D1686" s="9"/>
      <c r="E1686" s="9"/>
      <c r="F1686" s="18"/>
      <c r="G1686" s="12"/>
      <c r="H1686" s="20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26"/>
    </row>
    <row r="1687" spans="1:31" ht="14.25" customHeight="1" x14ac:dyDescent="0.2">
      <c r="A1687" s="8"/>
      <c r="B1687" s="9"/>
      <c r="C1687" s="17"/>
      <c r="D1687" s="9"/>
      <c r="E1687" s="9"/>
      <c r="F1687" s="18"/>
      <c r="G1687" s="12"/>
      <c r="H1687" s="20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26"/>
    </row>
    <row r="1688" spans="1:31" ht="14.25" customHeight="1" x14ac:dyDescent="0.2">
      <c r="A1688" s="8"/>
      <c r="B1688" s="9"/>
      <c r="C1688" s="17"/>
      <c r="D1688" s="9"/>
      <c r="E1688" s="9"/>
      <c r="F1688" s="18"/>
      <c r="G1688" s="12"/>
      <c r="H1688" s="20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26"/>
    </row>
    <row r="1689" spans="1:31" ht="14.25" customHeight="1" x14ac:dyDescent="0.2">
      <c r="A1689" s="8"/>
      <c r="B1689" s="9"/>
      <c r="C1689" s="23"/>
      <c r="D1689" s="9"/>
      <c r="E1689" s="9"/>
      <c r="F1689" s="11"/>
      <c r="G1689" s="12"/>
      <c r="H1689" s="20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26"/>
    </row>
    <row r="1690" spans="1:31" ht="12.75" x14ac:dyDescent="0.2">
      <c r="A1690" s="8"/>
      <c r="B1690" s="9" t="s">
        <v>2487</v>
      </c>
      <c r="C1690" s="23" t="s">
        <v>1596</v>
      </c>
      <c r="D1690" s="9" t="s">
        <v>747</v>
      </c>
      <c r="E1690" s="9" t="s">
        <v>1519</v>
      </c>
      <c r="F1690" s="18">
        <v>9540</v>
      </c>
      <c r="G1690" s="15">
        <v>7.8</v>
      </c>
      <c r="H1690" s="20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26"/>
    </row>
    <row r="1691" spans="1:31" ht="12.75" x14ac:dyDescent="0.2">
      <c r="A1691" s="8"/>
      <c r="B1691" s="9" t="s">
        <v>2247</v>
      </c>
      <c r="C1691" s="23" t="s">
        <v>765</v>
      </c>
      <c r="D1691" s="9" t="s">
        <v>747</v>
      </c>
      <c r="E1691" s="9" t="s">
        <v>2384</v>
      </c>
      <c r="F1691" s="11">
        <v>6866</v>
      </c>
      <c r="G1691" s="12">
        <v>5.61</v>
      </c>
      <c r="H1691" s="20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26"/>
    </row>
    <row r="1692" spans="1:31" ht="12.75" x14ac:dyDescent="0.2">
      <c r="A1692" s="8"/>
      <c r="B1692" s="9"/>
      <c r="C1692" s="23" t="s">
        <v>2489</v>
      </c>
      <c r="D1692" s="9" t="s">
        <v>747</v>
      </c>
      <c r="E1692" s="9" t="s">
        <v>1264</v>
      </c>
      <c r="F1692" s="11">
        <v>72092</v>
      </c>
      <c r="G1692" s="12">
        <v>58.94</v>
      </c>
      <c r="H1692" s="20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26"/>
    </row>
    <row r="1693" spans="1:31" ht="12.75" x14ac:dyDescent="0.2">
      <c r="A1693" s="8"/>
      <c r="B1693" s="9"/>
      <c r="C1693" s="23" t="s">
        <v>2496</v>
      </c>
      <c r="D1693" s="9" t="s">
        <v>747</v>
      </c>
      <c r="E1693" s="9" t="s">
        <v>1046</v>
      </c>
      <c r="F1693" s="11">
        <v>32274</v>
      </c>
      <c r="G1693" s="1">
        <v>26.39</v>
      </c>
      <c r="H1693" s="12" t="s">
        <v>2549</v>
      </c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26"/>
    </row>
    <row r="1694" spans="1:31" ht="12.75" x14ac:dyDescent="0.2">
      <c r="A1694" s="8"/>
      <c r="B1694" s="9"/>
      <c r="C1694" s="23" t="s">
        <v>1190</v>
      </c>
      <c r="D1694" s="9" t="s">
        <v>747</v>
      </c>
      <c r="E1694" s="9" t="s">
        <v>1326</v>
      </c>
      <c r="F1694" s="11">
        <v>961</v>
      </c>
      <c r="G1694" s="12">
        <v>0.79</v>
      </c>
      <c r="H1694" s="20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26"/>
    </row>
    <row r="1695" spans="1:31" ht="12.75" x14ac:dyDescent="0.2">
      <c r="A1695" s="8"/>
      <c r="B1695" s="9"/>
      <c r="C1695" s="23" t="s">
        <v>2520</v>
      </c>
      <c r="D1695" s="9" t="s">
        <v>747</v>
      </c>
      <c r="E1695" s="9" t="s">
        <v>535</v>
      </c>
      <c r="F1695" s="11">
        <v>585</v>
      </c>
      <c r="G1695" s="12">
        <v>0.03</v>
      </c>
      <c r="H1695" s="20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26"/>
    </row>
    <row r="1696" spans="1:31" ht="14.25" customHeight="1" x14ac:dyDescent="0.2">
      <c r="A1696" s="8"/>
      <c r="B1696" s="9"/>
      <c r="C1696" s="23"/>
      <c r="D1696" s="9"/>
      <c r="E1696" s="9"/>
      <c r="F1696" s="11"/>
      <c r="G1696" s="12"/>
      <c r="H1696" s="20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26"/>
    </row>
    <row r="1697" spans="1:31" ht="14.25" customHeight="1" x14ac:dyDescent="0.2">
      <c r="A1697" s="8"/>
      <c r="B1697" s="9"/>
      <c r="C1697" s="47"/>
      <c r="D1697" s="22"/>
      <c r="E1697" s="9"/>
      <c r="F1697" s="11"/>
      <c r="G1697" s="12"/>
      <c r="H1697" s="20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26"/>
    </row>
    <row r="1698" spans="1:31" ht="14.25" customHeight="1" x14ac:dyDescent="0.2">
      <c r="A1698" s="8"/>
      <c r="B1698" s="9"/>
      <c r="C1698" s="47"/>
      <c r="D1698" s="22"/>
      <c r="E1698" s="9"/>
      <c r="F1698" s="11"/>
      <c r="G1698" s="12"/>
      <c r="H1698" s="20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26"/>
    </row>
    <row r="1699" spans="1:31" ht="14.25" customHeight="1" x14ac:dyDescent="0.2">
      <c r="A1699" s="8"/>
      <c r="B1699" s="9"/>
      <c r="C1699" s="17"/>
      <c r="D1699" s="22"/>
      <c r="E1699" s="22"/>
      <c r="F1699" s="18"/>
      <c r="G1699" s="15"/>
      <c r="H1699" s="20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26"/>
    </row>
    <row r="1700" spans="1:31" ht="14.25" customHeight="1" x14ac:dyDescent="0.2">
      <c r="A1700" s="8"/>
      <c r="B1700" s="9"/>
      <c r="C1700" s="17"/>
      <c r="D1700" s="22"/>
      <c r="E1700" s="22"/>
      <c r="F1700" s="18"/>
      <c r="G1700" s="12"/>
      <c r="H1700" s="20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26"/>
    </row>
    <row r="1701" spans="1:31" ht="14.25" customHeight="1" x14ac:dyDescent="0.2">
      <c r="A1701" s="8"/>
      <c r="B1701" s="9"/>
      <c r="C1701" s="17"/>
      <c r="D1701" s="22"/>
      <c r="E1701" s="22"/>
      <c r="F1701" s="18"/>
      <c r="G1701" s="12"/>
      <c r="H1701" s="20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26"/>
    </row>
    <row r="1702" spans="1:31" ht="14.25" customHeight="1" x14ac:dyDescent="0.2">
      <c r="A1702" s="8"/>
      <c r="B1702" s="9"/>
      <c r="C1702" s="17"/>
      <c r="D1702" s="22"/>
      <c r="E1702" s="22"/>
      <c r="F1702" s="18"/>
      <c r="G1702" s="12"/>
      <c r="H1702" s="20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26"/>
    </row>
    <row r="1703" spans="1:31" ht="14.25" customHeight="1" x14ac:dyDescent="0.2">
      <c r="A1703" s="8"/>
      <c r="B1703" s="9"/>
      <c r="C1703" s="47"/>
      <c r="D1703" s="22"/>
      <c r="E1703" s="22"/>
      <c r="F1703" s="11"/>
      <c r="G1703" s="12"/>
      <c r="H1703" s="20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26"/>
    </row>
    <row r="1704" spans="1:31" ht="12.75" x14ac:dyDescent="0.2">
      <c r="A1704" s="8"/>
      <c r="B1704" s="9" t="s">
        <v>1871</v>
      </c>
      <c r="C1704" s="10" t="s">
        <v>1627</v>
      </c>
      <c r="D1704" s="10" t="s">
        <v>747</v>
      </c>
      <c r="E1704" s="10" t="s">
        <v>1519</v>
      </c>
      <c r="F1704" s="57">
        <v>1186</v>
      </c>
      <c r="G1704" s="58">
        <v>1.95</v>
      </c>
      <c r="H1704" s="20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26"/>
    </row>
    <row r="1705" spans="1:31" ht="12.75" x14ac:dyDescent="0.2">
      <c r="A1705" s="8"/>
      <c r="B1705" s="9" t="s">
        <v>186</v>
      </c>
      <c r="C1705" s="10" t="s">
        <v>980</v>
      </c>
      <c r="D1705" s="10" t="s">
        <v>747</v>
      </c>
      <c r="E1705" s="10" t="s">
        <v>2384</v>
      </c>
      <c r="F1705" s="59">
        <v>1707</v>
      </c>
      <c r="G1705" s="60">
        <v>2.81</v>
      </c>
      <c r="H1705" s="20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26"/>
    </row>
    <row r="1706" spans="1:31" ht="14.25" customHeight="1" x14ac:dyDescent="0.2">
      <c r="A1706" s="8"/>
      <c r="B1706" s="9"/>
      <c r="C1706" s="47" t="s">
        <v>1332</v>
      </c>
      <c r="D1706" s="47" t="s">
        <v>747</v>
      </c>
      <c r="E1706" s="10" t="s">
        <v>1264</v>
      </c>
      <c r="F1706" s="59">
        <v>33137</v>
      </c>
      <c r="G1706" s="60">
        <v>54.62</v>
      </c>
      <c r="H1706" s="20" t="s">
        <v>2549</v>
      </c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26"/>
    </row>
    <row r="1707" spans="1:31" ht="12.75" x14ac:dyDescent="0.2">
      <c r="A1707" s="8"/>
      <c r="B1707" s="22"/>
      <c r="C1707" s="61" t="s">
        <v>2351</v>
      </c>
      <c r="D1707" s="47" t="s">
        <v>747</v>
      </c>
      <c r="E1707" s="10" t="s">
        <v>1585</v>
      </c>
      <c r="F1707" s="59">
        <v>231</v>
      </c>
      <c r="G1707" s="61">
        <v>0.38</v>
      </c>
      <c r="H1707" s="12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26"/>
    </row>
    <row r="1708" spans="1:31" ht="12.75" x14ac:dyDescent="0.2">
      <c r="A1708" s="8"/>
      <c r="B1708" s="22"/>
      <c r="C1708" s="61" t="s">
        <v>921</v>
      </c>
      <c r="D1708" s="47" t="s">
        <v>747</v>
      </c>
      <c r="E1708" s="10" t="s">
        <v>1046</v>
      </c>
      <c r="F1708" s="59">
        <v>24153</v>
      </c>
      <c r="G1708" s="60">
        <v>39.81</v>
      </c>
      <c r="H1708" s="20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26"/>
    </row>
    <row r="1709" spans="1:31" ht="12.75" x14ac:dyDescent="0.2">
      <c r="A1709" s="8"/>
      <c r="B1709" s="22"/>
      <c r="C1709" s="17" t="s">
        <v>1051</v>
      </c>
      <c r="D1709" s="47" t="s">
        <v>747</v>
      </c>
      <c r="E1709" s="10" t="s">
        <v>1326</v>
      </c>
      <c r="F1709" s="57">
        <v>252</v>
      </c>
      <c r="G1709" s="58">
        <v>0.42</v>
      </c>
      <c r="H1709" s="20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26"/>
    </row>
    <row r="1710" spans="1:31" ht="14.25" customHeight="1" x14ac:dyDescent="0.2">
      <c r="A1710" s="8"/>
      <c r="B1710" s="22"/>
      <c r="C1710" s="17"/>
      <c r="D1710" s="22"/>
      <c r="E1710" s="9"/>
      <c r="F1710" s="18"/>
      <c r="G1710" s="12"/>
      <c r="H1710" s="20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26"/>
    </row>
    <row r="1711" spans="1:31" ht="14.25" customHeight="1" x14ac:dyDescent="0.2">
      <c r="A1711" s="8"/>
      <c r="B1711" s="22"/>
      <c r="C1711" s="17"/>
      <c r="D1711" s="22"/>
      <c r="E1711" s="9"/>
      <c r="F1711" s="18"/>
      <c r="G1711" s="12"/>
      <c r="H1711" s="20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26"/>
    </row>
    <row r="1712" spans="1:31" ht="14.25" customHeight="1" x14ac:dyDescent="0.2">
      <c r="A1712" s="8"/>
      <c r="B1712" s="22"/>
      <c r="C1712" s="17"/>
      <c r="D1712" s="22"/>
      <c r="E1712" s="9"/>
      <c r="F1712" s="18"/>
      <c r="G1712" s="12"/>
      <c r="H1712" s="20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26"/>
    </row>
    <row r="1713" spans="1:31" ht="14.25" customHeight="1" x14ac:dyDescent="0.25">
      <c r="A1713" s="21"/>
      <c r="B1713" s="2"/>
      <c r="C1713" s="2"/>
      <c r="D1713" s="14"/>
      <c r="E1713" s="14"/>
      <c r="F1713" s="55"/>
      <c r="G1713" s="49"/>
      <c r="H1713" s="13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26"/>
    </row>
    <row r="1714" spans="1:31" ht="15" x14ac:dyDescent="0.25">
      <c r="A1714" s="21"/>
      <c r="B1714" s="9" t="s">
        <v>787</v>
      </c>
      <c r="C1714" s="23" t="s">
        <v>2564</v>
      </c>
      <c r="D1714" s="9" t="s">
        <v>747</v>
      </c>
      <c r="E1714" s="9" t="s">
        <v>1519</v>
      </c>
      <c r="F1714" s="18">
        <v>927</v>
      </c>
      <c r="G1714" s="15">
        <v>0.85</v>
      </c>
      <c r="H1714" s="20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26"/>
    </row>
    <row r="1715" spans="1:31" ht="15" x14ac:dyDescent="0.25">
      <c r="A1715" s="21"/>
      <c r="B1715" s="9" t="s">
        <v>2500</v>
      </c>
      <c r="C1715" s="23" t="s">
        <v>2431</v>
      </c>
      <c r="D1715" s="9" t="s">
        <v>747</v>
      </c>
      <c r="E1715" s="9" t="s">
        <v>2384</v>
      </c>
      <c r="F1715" s="11">
        <v>1524</v>
      </c>
      <c r="G1715" s="12">
        <v>1.39</v>
      </c>
      <c r="H1715" s="20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26"/>
    </row>
    <row r="1716" spans="1:31" ht="15" x14ac:dyDescent="0.25">
      <c r="A1716" s="21"/>
      <c r="B1716" s="9"/>
      <c r="C1716" s="23" t="s">
        <v>594</v>
      </c>
      <c r="D1716" s="9" t="s">
        <v>747</v>
      </c>
      <c r="E1716" s="9" t="s">
        <v>1264</v>
      </c>
      <c r="F1716" s="11">
        <v>75060</v>
      </c>
      <c r="G1716" s="12">
        <v>68.430000000000007</v>
      </c>
      <c r="H1716" s="20" t="s">
        <v>2549</v>
      </c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26"/>
    </row>
    <row r="1717" spans="1:31" ht="15" x14ac:dyDescent="0.25">
      <c r="A1717" s="21"/>
      <c r="B1717" s="9"/>
      <c r="C1717" s="23" t="s">
        <v>1469</v>
      </c>
      <c r="D1717" s="9" t="s">
        <v>747</v>
      </c>
      <c r="E1717" s="9" t="s">
        <v>1046</v>
      </c>
      <c r="F1717" s="11">
        <v>31893</v>
      </c>
      <c r="G1717" s="1">
        <v>29.08</v>
      </c>
      <c r="H1717" s="12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26"/>
    </row>
    <row r="1718" spans="1:31" ht="15" x14ac:dyDescent="0.25">
      <c r="A1718" s="21"/>
      <c r="B1718" s="9"/>
      <c r="C1718" s="23" t="s">
        <v>2287</v>
      </c>
      <c r="D1718" s="9" t="s">
        <v>747</v>
      </c>
      <c r="E1718" s="9" t="s">
        <v>1326</v>
      </c>
      <c r="F1718" s="11">
        <v>280</v>
      </c>
      <c r="G1718" s="12">
        <v>0.26</v>
      </c>
      <c r="H1718" s="20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26"/>
    </row>
    <row r="1719" spans="1:31" ht="14.25" customHeight="1" x14ac:dyDescent="0.25">
      <c r="A1719" s="21"/>
      <c r="B1719" s="22"/>
      <c r="C1719" s="1"/>
      <c r="D1719" s="22"/>
      <c r="E1719" s="9"/>
      <c r="F1719" s="11"/>
      <c r="G1719" s="12"/>
      <c r="H1719" s="20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26"/>
    </row>
    <row r="1720" spans="1:31" ht="14.25" customHeight="1" x14ac:dyDescent="0.25">
      <c r="A1720" s="21"/>
      <c r="B1720" s="22"/>
      <c r="C1720" s="1"/>
      <c r="D1720" s="22"/>
      <c r="E1720" s="9"/>
      <c r="F1720" s="11"/>
      <c r="G1720" s="12"/>
      <c r="H1720" s="20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26"/>
    </row>
    <row r="1721" spans="1:31" ht="14.25" customHeight="1" x14ac:dyDescent="0.25">
      <c r="A1721" s="21"/>
      <c r="B1721" s="22"/>
      <c r="C1721" s="1"/>
      <c r="D1721" s="22"/>
      <c r="E1721" s="9"/>
      <c r="F1721" s="11"/>
      <c r="G1721" s="12"/>
      <c r="H1721" s="20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26"/>
    </row>
    <row r="1722" spans="1:31" ht="14.25" customHeight="1" x14ac:dyDescent="0.25">
      <c r="A1722" s="21"/>
      <c r="B1722" s="22"/>
      <c r="C1722" s="17"/>
      <c r="D1722" s="22"/>
      <c r="E1722" s="9"/>
      <c r="F1722" s="18"/>
      <c r="G1722" s="15"/>
      <c r="H1722" s="20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26"/>
    </row>
    <row r="1723" spans="1:31" ht="14.25" customHeight="1" x14ac:dyDescent="0.25">
      <c r="A1723" s="21"/>
      <c r="B1723" s="22"/>
      <c r="C1723" s="17"/>
      <c r="D1723" s="22"/>
      <c r="E1723" s="22"/>
      <c r="F1723" s="18"/>
      <c r="G1723" s="12"/>
      <c r="H1723" s="20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26"/>
    </row>
    <row r="1724" spans="1:31" ht="14.25" customHeight="1" x14ac:dyDescent="0.25">
      <c r="A1724" s="21"/>
      <c r="B1724" s="22"/>
      <c r="C1724" s="17"/>
      <c r="D1724" s="22"/>
      <c r="E1724" s="22"/>
      <c r="F1724" s="18"/>
      <c r="G1724" s="12"/>
      <c r="H1724" s="20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26"/>
    </row>
    <row r="1725" spans="1:31" ht="14.25" customHeight="1" x14ac:dyDescent="0.25">
      <c r="A1725" s="21"/>
      <c r="B1725" s="22"/>
      <c r="C1725" s="17"/>
      <c r="D1725" s="22"/>
      <c r="E1725" s="22"/>
      <c r="F1725" s="18"/>
      <c r="G1725" s="12"/>
      <c r="H1725" s="20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26"/>
    </row>
    <row r="1726" spans="1:31" ht="14.25" customHeight="1" x14ac:dyDescent="0.25">
      <c r="A1726" s="21"/>
      <c r="B1726" s="22"/>
      <c r="C1726" s="1"/>
      <c r="D1726" s="22"/>
      <c r="E1726" s="22"/>
      <c r="F1726" s="11"/>
      <c r="G1726" s="12"/>
      <c r="H1726" s="20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26"/>
    </row>
    <row r="1727" spans="1:31" ht="15" x14ac:dyDescent="0.25">
      <c r="A1727" s="21"/>
      <c r="B1727" s="9" t="s">
        <v>436</v>
      </c>
      <c r="C1727" s="23"/>
      <c r="D1727" s="9"/>
      <c r="E1727" s="9"/>
      <c r="F1727" s="18"/>
      <c r="G1727" s="15"/>
      <c r="H1727" s="20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26"/>
    </row>
    <row r="1728" spans="1:31" ht="14.25" customHeight="1" x14ac:dyDescent="0.25">
      <c r="A1728" s="21"/>
      <c r="B1728" s="9" t="s">
        <v>1341</v>
      </c>
      <c r="C1728" s="23"/>
      <c r="D1728" s="9"/>
      <c r="E1728" s="9"/>
      <c r="F1728" s="11"/>
      <c r="G1728" s="12"/>
      <c r="H1728" s="20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26"/>
    </row>
    <row r="1729" spans="1:31" ht="14.25" customHeight="1" x14ac:dyDescent="0.25">
      <c r="A1729" s="21"/>
      <c r="B1729" s="9"/>
      <c r="C1729" s="23"/>
      <c r="D1729" s="9"/>
      <c r="E1729" s="9"/>
      <c r="F1729" s="11"/>
      <c r="G1729" s="12"/>
      <c r="H1729" s="20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26"/>
    </row>
    <row r="1730" spans="1:31" ht="14.25" customHeight="1" x14ac:dyDescent="0.25">
      <c r="A1730" s="21"/>
      <c r="B1730" s="9"/>
      <c r="C1730" s="23"/>
      <c r="D1730" s="9"/>
      <c r="E1730" s="9"/>
      <c r="F1730" s="11"/>
      <c r="G1730" s="12"/>
      <c r="H1730" s="20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26"/>
    </row>
    <row r="1731" spans="1:31" ht="14.25" customHeight="1" x14ac:dyDescent="0.25">
      <c r="A1731" s="21"/>
      <c r="B1731" s="9"/>
      <c r="C1731" s="23"/>
      <c r="D1731" s="9"/>
      <c r="E1731" s="9"/>
      <c r="F1731" s="11"/>
      <c r="G1731" s="12"/>
      <c r="H1731" s="20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26"/>
    </row>
    <row r="1732" spans="1:31" ht="14.25" customHeight="1" x14ac:dyDescent="0.25">
      <c r="A1732" s="21"/>
      <c r="B1732" s="9"/>
      <c r="C1732" s="23"/>
      <c r="D1732" s="9"/>
      <c r="E1732" s="9"/>
      <c r="F1732" s="11"/>
      <c r="G1732" s="12"/>
      <c r="H1732" s="20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26"/>
    </row>
    <row r="1733" spans="1:31" ht="14.25" customHeight="1" x14ac:dyDescent="0.25">
      <c r="A1733" s="21"/>
      <c r="B1733" s="9"/>
      <c r="C1733" s="17"/>
      <c r="D1733" s="9"/>
      <c r="E1733" s="9"/>
      <c r="F1733" s="18"/>
      <c r="G1733" s="15"/>
      <c r="H1733" s="20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26"/>
    </row>
    <row r="1734" spans="1:31" ht="14.25" customHeight="1" x14ac:dyDescent="0.25">
      <c r="A1734" s="21"/>
      <c r="B1734" s="9"/>
      <c r="C1734" s="17"/>
      <c r="D1734" s="9"/>
      <c r="E1734" s="9"/>
      <c r="F1734" s="18"/>
      <c r="G1734" s="12"/>
      <c r="H1734" s="20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26"/>
    </row>
    <row r="1735" spans="1:31" ht="14.25" customHeight="1" x14ac:dyDescent="0.25">
      <c r="A1735" s="21"/>
      <c r="B1735" s="9"/>
      <c r="C1735" s="17"/>
      <c r="D1735" s="9"/>
      <c r="E1735" s="9"/>
      <c r="F1735" s="18"/>
      <c r="G1735" s="12"/>
      <c r="H1735" s="20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26"/>
    </row>
    <row r="1736" spans="1:31" ht="14.25" customHeight="1" x14ac:dyDescent="0.25">
      <c r="A1736" s="21"/>
      <c r="B1736" s="9"/>
      <c r="C1736" s="17"/>
      <c r="D1736" s="9"/>
      <c r="E1736" s="9"/>
      <c r="F1736" s="18"/>
      <c r="G1736" s="12"/>
      <c r="H1736" s="20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26"/>
    </row>
    <row r="1737" spans="1:31" ht="14.25" customHeight="1" x14ac:dyDescent="0.25">
      <c r="A1737" s="21"/>
      <c r="B1737" s="9"/>
      <c r="C1737" s="23"/>
      <c r="D1737" s="9"/>
      <c r="E1737" s="9"/>
      <c r="F1737" s="11"/>
      <c r="G1737" s="12"/>
      <c r="H1737" s="20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26"/>
    </row>
    <row r="1738" spans="1:31" ht="15" x14ac:dyDescent="0.25">
      <c r="A1738" s="21"/>
      <c r="B1738" s="9" t="s">
        <v>1088</v>
      </c>
      <c r="C1738" s="23"/>
      <c r="D1738" s="9"/>
      <c r="E1738" s="9"/>
      <c r="F1738" s="18"/>
      <c r="G1738" s="15"/>
      <c r="H1738" s="20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26"/>
    </row>
    <row r="1739" spans="1:31" ht="14.25" customHeight="1" x14ac:dyDescent="0.25">
      <c r="A1739" s="21"/>
      <c r="B1739" s="9" t="s">
        <v>354</v>
      </c>
      <c r="C1739" s="23"/>
      <c r="D1739" s="9"/>
      <c r="E1739" s="9"/>
      <c r="F1739" s="11"/>
      <c r="G1739" s="12"/>
      <c r="H1739" s="20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26"/>
    </row>
    <row r="1740" spans="1:31" ht="14.25" customHeight="1" x14ac:dyDescent="0.25">
      <c r="A1740" s="21"/>
      <c r="B1740" s="9"/>
      <c r="C1740" s="23"/>
      <c r="D1740" s="9"/>
      <c r="E1740" s="9"/>
      <c r="F1740" s="11"/>
      <c r="G1740" s="12"/>
      <c r="H1740" s="20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26"/>
    </row>
    <row r="1741" spans="1:31" ht="14.25" customHeight="1" x14ac:dyDescent="0.25">
      <c r="A1741" s="21"/>
      <c r="B1741" s="9"/>
      <c r="C1741" s="23"/>
      <c r="D1741" s="9"/>
      <c r="E1741" s="9"/>
      <c r="F1741" s="11"/>
      <c r="G1741" s="12"/>
      <c r="H1741" s="20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26"/>
    </row>
    <row r="1742" spans="1:31" ht="14.25" customHeight="1" x14ac:dyDescent="0.25">
      <c r="A1742" s="21"/>
      <c r="B1742" s="9"/>
      <c r="C1742" s="17"/>
      <c r="D1742" s="9"/>
      <c r="E1742" s="9"/>
      <c r="F1742" s="18"/>
      <c r="G1742" s="15"/>
      <c r="H1742" s="20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26"/>
    </row>
    <row r="1743" spans="1:31" ht="14.25" customHeight="1" x14ac:dyDescent="0.25">
      <c r="A1743" s="21"/>
      <c r="B1743" s="9"/>
      <c r="C1743" s="17"/>
      <c r="D1743" s="9"/>
      <c r="E1743" s="9"/>
      <c r="F1743" s="18"/>
      <c r="G1743" s="12"/>
      <c r="H1743" s="20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26"/>
    </row>
    <row r="1744" spans="1:31" ht="14.25" customHeight="1" x14ac:dyDescent="0.25">
      <c r="A1744" s="21"/>
      <c r="B1744" s="9"/>
      <c r="C1744" s="17"/>
      <c r="D1744" s="9"/>
      <c r="E1744" s="9"/>
      <c r="F1744" s="18"/>
      <c r="G1744" s="12"/>
      <c r="H1744" s="20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26"/>
    </row>
    <row r="1745" spans="1:31" ht="14.25" customHeight="1" x14ac:dyDescent="0.25">
      <c r="A1745" s="21"/>
      <c r="B1745" s="9"/>
      <c r="C1745" s="17"/>
      <c r="D1745" s="9"/>
      <c r="E1745" s="9"/>
      <c r="F1745" s="18"/>
      <c r="G1745" s="12"/>
      <c r="H1745" s="20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26"/>
    </row>
    <row r="1746" spans="1:31" ht="14.25" customHeight="1" x14ac:dyDescent="0.25">
      <c r="A1746" s="21"/>
      <c r="B1746" s="9"/>
      <c r="C1746" s="23"/>
      <c r="D1746" s="9"/>
      <c r="E1746" s="9"/>
      <c r="F1746" s="11"/>
      <c r="G1746" s="12"/>
      <c r="H1746" s="20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26"/>
    </row>
    <row r="1747" spans="1:31" ht="15" x14ac:dyDescent="0.25">
      <c r="A1747" s="21"/>
      <c r="B1747" s="9" t="s">
        <v>1027</v>
      </c>
      <c r="C1747" s="23" t="s">
        <v>2563</v>
      </c>
      <c r="D1747" s="9" t="s">
        <v>747</v>
      </c>
      <c r="E1747" s="9" t="s">
        <v>2384</v>
      </c>
      <c r="F1747" s="18">
        <v>4854</v>
      </c>
      <c r="G1747" s="15">
        <v>3.57</v>
      </c>
      <c r="H1747" s="20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26"/>
    </row>
    <row r="1748" spans="1:31" ht="15" x14ac:dyDescent="0.25">
      <c r="A1748" s="21"/>
      <c r="B1748" s="9" t="s">
        <v>1933</v>
      </c>
      <c r="C1748" s="23" t="s">
        <v>29</v>
      </c>
      <c r="D1748" s="9" t="s">
        <v>747</v>
      </c>
      <c r="E1748" s="9" t="s">
        <v>1264</v>
      </c>
      <c r="F1748" s="11">
        <v>55823</v>
      </c>
      <c r="G1748" s="12">
        <v>41</v>
      </c>
      <c r="H1748" s="20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26"/>
    </row>
    <row r="1749" spans="1:31" ht="15" x14ac:dyDescent="0.25">
      <c r="A1749" s="21"/>
      <c r="B1749" s="9"/>
      <c r="C1749" s="23" t="s">
        <v>2322</v>
      </c>
      <c r="D1749" s="9" t="s">
        <v>747</v>
      </c>
      <c r="E1749" s="9" t="s">
        <v>1046</v>
      </c>
      <c r="F1749" s="11">
        <v>75164</v>
      </c>
      <c r="G1749" s="12">
        <v>55.2</v>
      </c>
      <c r="H1749" s="20" t="s">
        <v>2549</v>
      </c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26"/>
    </row>
    <row r="1750" spans="1:31" ht="15" x14ac:dyDescent="0.25">
      <c r="A1750" s="21"/>
      <c r="B1750" s="9"/>
      <c r="C1750" s="23" t="s">
        <v>839</v>
      </c>
      <c r="D1750" s="9" t="s">
        <v>747</v>
      </c>
      <c r="E1750" s="9" t="s">
        <v>1326</v>
      </c>
      <c r="F1750" s="11">
        <v>316</v>
      </c>
      <c r="G1750" s="12">
        <v>0.23</v>
      </c>
      <c r="H1750" s="20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26"/>
    </row>
    <row r="1751" spans="1:31" ht="14.25" customHeight="1" x14ac:dyDescent="0.25">
      <c r="A1751" s="21"/>
      <c r="B1751" s="9"/>
      <c r="C1751" s="23"/>
      <c r="D1751" s="9"/>
      <c r="E1751" s="9"/>
      <c r="F1751" s="11"/>
      <c r="G1751" s="12"/>
      <c r="H1751" s="20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26"/>
    </row>
    <row r="1752" spans="1:31" ht="14.25" customHeight="1" x14ac:dyDescent="0.25">
      <c r="A1752" s="21"/>
      <c r="B1752" s="9"/>
      <c r="C1752" s="17"/>
      <c r="D1752" s="9"/>
      <c r="E1752" s="9"/>
      <c r="F1752" s="18"/>
      <c r="G1752" s="15"/>
      <c r="H1752" s="20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26"/>
    </row>
    <row r="1753" spans="1:31" ht="14.25" customHeight="1" x14ac:dyDescent="0.25">
      <c r="A1753" s="21"/>
      <c r="B1753" s="9"/>
      <c r="C1753" s="17"/>
      <c r="D1753" s="9"/>
      <c r="E1753" s="9"/>
      <c r="F1753" s="18"/>
      <c r="G1753" s="12"/>
      <c r="H1753" s="20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26"/>
    </row>
    <row r="1754" spans="1:31" ht="14.25" customHeight="1" x14ac:dyDescent="0.25">
      <c r="A1754" s="21"/>
      <c r="B1754" s="9"/>
      <c r="C1754" s="17"/>
      <c r="D1754" s="9"/>
      <c r="E1754" s="9"/>
      <c r="F1754" s="18"/>
      <c r="G1754" s="12"/>
      <c r="H1754" s="20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26"/>
    </row>
    <row r="1755" spans="1:31" ht="14.25" customHeight="1" x14ac:dyDescent="0.25">
      <c r="A1755" s="21"/>
      <c r="B1755" s="9"/>
      <c r="C1755" s="17"/>
      <c r="D1755" s="9"/>
      <c r="E1755" s="9"/>
      <c r="F1755" s="18"/>
      <c r="G1755" s="12"/>
      <c r="H1755" s="20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26"/>
    </row>
    <row r="1756" spans="1:31" ht="14.25" customHeight="1" x14ac:dyDescent="0.25">
      <c r="A1756" s="21"/>
      <c r="B1756" s="9"/>
      <c r="C1756" s="23"/>
      <c r="D1756" s="9"/>
      <c r="E1756" s="9"/>
      <c r="F1756" s="11"/>
      <c r="G1756" s="12"/>
      <c r="H1756" s="20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26"/>
    </row>
    <row r="1757" spans="1:31" ht="15" x14ac:dyDescent="0.25">
      <c r="A1757" s="21"/>
      <c r="B1757" s="9" t="s">
        <v>2659</v>
      </c>
      <c r="C1757" s="23"/>
      <c r="D1757" s="9"/>
      <c r="E1757" s="9"/>
      <c r="F1757" s="18"/>
      <c r="G1757" s="15"/>
      <c r="H1757" s="20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26"/>
    </row>
    <row r="1758" spans="1:31" ht="14.25" customHeight="1" x14ac:dyDescent="0.25">
      <c r="A1758" s="21"/>
      <c r="B1758" s="22" t="s">
        <v>822</v>
      </c>
      <c r="C1758" s="23"/>
      <c r="D1758" s="9"/>
      <c r="E1758" s="9"/>
      <c r="F1758" s="11"/>
      <c r="G1758" s="12"/>
      <c r="H1758" s="20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26"/>
    </row>
    <row r="1759" spans="1:31" ht="14.25" customHeight="1" x14ac:dyDescent="0.25">
      <c r="A1759" s="21"/>
      <c r="B1759" s="26"/>
      <c r="C1759" s="23"/>
      <c r="D1759" s="9"/>
      <c r="E1759" s="9"/>
      <c r="F1759" s="11"/>
      <c r="G1759" s="12"/>
      <c r="H1759" s="20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26"/>
    </row>
    <row r="1760" spans="1:31" ht="14.25" customHeight="1" x14ac:dyDescent="0.25">
      <c r="A1760" s="21"/>
      <c r="B1760" s="26"/>
      <c r="C1760" s="23"/>
      <c r="D1760" s="9"/>
      <c r="E1760" s="9"/>
      <c r="F1760" s="11"/>
      <c r="G1760" s="12"/>
      <c r="H1760" s="20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26"/>
    </row>
    <row r="1761" spans="1:31" ht="14.25" customHeight="1" x14ac:dyDescent="0.25">
      <c r="A1761" s="21"/>
      <c r="B1761" s="26"/>
      <c r="C1761" s="17"/>
      <c r="D1761" s="9"/>
      <c r="E1761" s="9"/>
      <c r="F1761" s="18"/>
      <c r="G1761" s="15"/>
      <c r="H1761" s="20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26"/>
    </row>
    <row r="1762" spans="1:31" ht="14.25" customHeight="1" x14ac:dyDescent="0.25">
      <c r="A1762" s="21"/>
      <c r="B1762" s="26"/>
      <c r="C1762" s="17"/>
      <c r="D1762" s="9"/>
      <c r="E1762" s="9"/>
      <c r="F1762" s="18"/>
      <c r="G1762" s="12"/>
      <c r="H1762" s="20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26"/>
    </row>
    <row r="1763" spans="1:31" ht="14.25" customHeight="1" x14ac:dyDescent="0.25">
      <c r="A1763" s="21"/>
      <c r="B1763" s="26"/>
      <c r="C1763" s="17"/>
      <c r="D1763" s="9"/>
      <c r="E1763" s="9"/>
      <c r="F1763" s="18"/>
      <c r="G1763" s="12"/>
      <c r="H1763" s="20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26"/>
    </row>
    <row r="1764" spans="1:31" ht="14.25" customHeight="1" x14ac:dyDescent="0.25">
      <c r="A1764" s="21"/>
      <c r="B1764" s="26"/>
      <c r="C1764" s="17"/>
      <c r="D1764" s="9"/>
      <c r="E1764" s="9"/>
      <c r="F1764" s="18"/>
      <c r="G1764" s="12"/>
      <c r="H1764" s="20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26"/>
    </row>
    <row r="1765" spans="1:31" ht="14.25" customHeight="1" x14ac:dyDescent="0.25">
      <c r="A1765" s="21"/>
      <c r="B1765" s="26"/>
      <c r="C1765" s="23"/>
      <c r="D1765" s="9"/>
      <c r="E1765" s="9"/>
      <c r="F1765" s="11"/>
      <c r="G1765" s="12"/>
      <c r="H1765" s="20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26"/>
    </row>
    <row r="1766" spans="1:31" ht="15" x14ac:dyDescent="0.25">
      <c r="A1766" s="21"/>
      <c r="B1766" s="9" t="s">
        <v>2077</v>
      </c>
      <c r="C1766" s="23"/>
      <c r="D1766" s="9"/>
      <c r="E1766" s="9"/>
      <c r="F1766" s="18"/>
      <c r="G1766" s="15"/>
      <c r="H1766" s="20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26"/>
    </row>
    <row r="1767" spans="1:31" ht="15" x14ac:dyDescent="0.25">
      <c r="A1767" s="21"/>
      <c r="B1767" s="9" t="s">
        <v>1463</v>
      </c>
      <c r="C1767" s="23" t="s">
        <v>245</v>
      </c>
      <c r="D1767" s="9" t="s">
        <v>747</v>
      </c>
      <c r="E1767" s="9" t="s">
        <v>1264</v>
      </c>
      <c r="F1767" s="11">
        <v>32954</v>
      </c>
      <c r="G1767" s="12">
        <v>25.3</v>
      </c>
      <c r="H1767" s="20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26"/>
    </row>
    <row r="1768" spans="1:31" ht="15" x14ac:dyDescent="0.25">
      <c r="A1768" s="21"/>
      <c r="B1768" s="9"/>
      <c r="C1768" s="23" t="s">
        <v>345</v>
      </c>
      <c r="D1768" s="9" t="s">
        <v>747</v>
      </c>
      <c r="E1768" s="9" t="s">
        <v>1046</v>
      </c>
      <c r="F1768" s="11">
        <v>94915</v>
      </c>
      <c r="G1768" s="12">
        <v>72.88</v>
      </c>
      <c r="H1768" s="20" t="s">
        <v>2549</v>
      </c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26"/>
    </row>
    <row r="1769" spans="1:31" ht="15" x14ac:dyDescent="0.25">
      <c r="A1769" s="21"/>
      <c r="B1769" s="9"/>
      <c r="C1769" s="23" t="s">
        <v>1266</v>
      </c>
      <c r="D1769" s="9" t="s">
        <v>747</v>
      </c>
      <c r="E1769" s="9" t="s">
        <v>2384</v>
      </c>
      <c r="F1769" s="11">
        <v>1524</v>
      </c>
      <c r="G1769" s="12">
        <v>1.17</v>
      </c>
      <c r="H1769" s="20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26"/>
    </row>
    <row r="1770" spans="1:31" ht="15" x14ac:dyDescent="0.25">
      <c r="A1770" s="21"/>
      <c r="B1770" s="9"/>
      <c r="C1770" s="23" t="s">
        <v>1330</v>
      </c>
      <c r="D1770" s="9" t="s">
        <v>747</v>
      </c>
      <c r="E1770" s="9" t="s">
        <v>1585</v>
      </c>
      <c r="F1770" s="11">
        <v>306</v>
      </c>
      <c r="G1770" s="12">
        <v>0.23</v>
      </c>
      <c r="H1770" s="20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26"/>
    </row>
    <row r="1771" spans="1:31" ht="15" x14ac:dyDescent="0.25">
      <c r="A1771" s="21"/>
      <c r="B1771" s="9"/>
      <c r="C1771" s="23" t="s">
        <v>1468</v>
      </c>
      <c r="D1771" s="9" t="s">
        <v>747</v>
      </c>
      <c r="E1771" s="9" t="s">
        <v>535</v>
      </c>
      <c r="F1771" s="11">
        <v>186</v>
      </c>
      <c r="G1771" s="12">
        <v>0.14000000000000001</v>
      </c>
      <c r="H1771" s="20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26"/>
    </row>
    <row r="1772" spans="1:31" ht="14.25" customHeight="1" x14ac:dyDescent="0.25">
      <c r="A1772" s="21"/>
      <c r="B1772" s="9"/>
      <c r="C1772" s="47" t="s">
        <v>1283</v>
      </c>
      <c r="D1772" s="22" t="s">
        <v>747</v>
      </c>
      <c r="E1772" s="9" t="s">
        <v>949</v>
      </c>
      <c r="F1772" s="11">
        <v>355</v>
      </c>
      <c r="G1772" s="12">
        <v>0.27</v>
      </c>
      <c r="H1772" s="20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26"/>
    </row>
    <row r="1773" spans="1:31" ht="14.25" customHeight="1" x14ac:dyDescent="0.25">
      <c r="A1773" s="21"/>
      <c r="B1773" s="9"/>
      <c r="C1773" s="47"/>
      <c r="D1773" s="22"/>
      <c r="E1773" s="9"/>
      <c r="F1773" s="11"/>
      <c r="G1773" s="12"/>
      <c r="H1773" s="20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26"/>
    </row>
    <row r="1774" spans="1:31" ht="14.25" customHeight="1" x14ac:dyDescent="0.25">
      <c r="A1774" s="21"/>
      <c r="B1774" s="9"/>
      <c r="C1774" s="47"/>
      <c r="D1774" s="22"/>
      <c r="E1774" s="9"/>
      <c r="F1774" s="11"/>
      <c r="G1774" s="12"/>
      <c r="H1774" s="20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26"/>
    </row>
    <row r="1775" spans="1:31" ht="14.25" customHeight="1" x14ac:dyDescent="0.25">
      <c r="A1775" s="21"/>
      <c r="B1775" s="9"/>
      <c r="C1775" s="17"/>
      <c r="D1775" s="22"/>
      <c r="E1775" s="22"/>
      <c r="F1775" s="18"/>
      <c r="G1775" s="15"/>
      <c r="H1775" s="20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26"/>
    </row>
    <row r="1776" spans="1:31" ht="14.25" customHeight="1" x14ac:dyDescent="0.25">
      <c r="A1776" s="21"/>
      <c r="B1776" s="9"/>
      <c r="C1776" s="17"/>
      <c r="D1776" s="22"/>
      <c r="E1776" s="22"/>
      <c r="F1776" s="18"/>
      <c r="G1776" s="12"/>
      <c r="H1776" s="20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26"/>
    </row>
    <row r="1777" spans="1:31" ht="14.25" customHeight="1" x14ac:dyDescent="0.25">
      <c r="A1777" s="21"/>
      <c r="B1777" s="9"/>
      <c r="C1777" s="17"/>
      <c r="D1777" s="22"/>
      <c r="E1777" s="22"/>
      <c r="F1777" s="18"/>
      <c r="G1777" s="12"/>
      <c r="H1777" s="20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26"/>
    </row>
    <row r="1778" spans="1:31" ht="14.25" customHeight="1" x14ac:dyDescent="0.25">
      <c r="A1778" s="21"/>
      <c r="B1778" s="9"/>
      <c r="C1778" s="17"/>
      <c r="D1778" s="22"/>
      <c r="E1778" s="22"/>
      <c r="F1778" s="18"/>
      <c r="G1778" s="12"/>
      <c r="H1778" s="20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26"/>
    </row>
    <row r="1779" spans="1:31" ht="14.25" customHeight="1" x14ac:dyDescent="0.25">
      <c r="A1779" s="21"/>
      <c r="B1779" s="9"/>
      <c r="C1779" s="47"/>
      <c r="D1779" s="22"/>
      <c r="E1779" s="22"/>
      <c r="F1779" s="11"/>
      <c r="G1779" s="12"/>
      <c r="H1779" s="20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26"/>
    </row>
    <row r="1780" spans="1:31" ht="15" x14ac:dyDescent="0.25">
      <c r="A1780" s="21"/>
      <c r="B1780" s="9" t="s">
        <v>1964</v>
      </c>
      <c r="C1780" s="23" t="s">
        <v>1312</v>
      </c>
      <c r="D1780" s="9" t="s">
        <v>747</v>
      </c>
      <c r="E1780" s="9" t="s">
        <v>1519</v>
      </c>
      <c r="F1780" s="18">
        <v>8084</v>
      </c>
      <c r="G1780" s="15">
        <v>4.75</v>
      </c>
      <c r="H1780" s="20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26"/>
    </row>
    <row r="1781" spans="1:31" ht="14.25" customHeight="1" x14ac:dyDescent="0.25">
      <c r="A1781" s="21"/>
      <c r="B1781" s="22" t="s">
        <v>2316</v>
      </c>
      <c r="C1781" s="47" t="s">
        <v>1163</v>
      </c>
      <c r="D1781" s="22" t="s">
        <v>747</v>
      </c>
      <c r="E1781" s="9" t="s">
        <v>2384</v>
      </c>
      <c r="F1781" s="11">
        <v>1962</v>
      </c>
      <c r="G1781" s="12">
        <v>1.1499999999999999</v>
      </c>
      <c r="H1781" s="20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26"/>
    </row>
    <row r="1782" spans="1:31" ht="15" x14ac:dyDescent="0.25">
      <c r="A1782" s="21"/>
      <c r="B1782" s="9"/>
      <c r="C1782" s="23" t="s">
        <v>1129</v>
      </c>
      <c r="D1782" s="9" t="s">
        <v>747</v>
      </c>
      <c r="E1782" s="9" t="s">
        <v>1264</v>
      </c>
      <c r="F1782" s="11">
        <v>23851</v>
      </c>
      <c r="G1782" s="12">
        <v>14.02</v>
      </c>
      <c r="H1782" s="20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26"/>
    </row>
    <row r="1783" spans="1:31" ht="15" x14ac:dyDescent="0.25">
      <c r="A1783" s="21"/>
      <c r="B1783" s="9"/>
      <c r="C1783" s="23" t="s">
        <v>1076</v>
      </c>
      <c r="D1783" s="9" t="s">
        <v>747</v>
      </c>
      <c r="E1783" s="9" t="s">
        <v>1046</v>
      </c>
      <c r="F1783" s="11">
        <v>135627</v>
      </c>
      <c r="G1783" s="12">
        <v>79.7</v>
      </c>
      <c r="H1783" s="20" t="s">
        <v>2549</v>
      </c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26"/>
    </row>
    <row r="1784" spans="1:31" ht="15" x14ac:dyDescent="0.25">
      <c r="A1784" s="21"/>
      <c r="B1784" s="9"/>
      <c r="C1784" s="23" t="s">
        <v>356</v>
      </c>
      <c r="D1784" s="9" t="s">
        <v>747</v>
      </c>
      <c r="E1784" s="9" t="s">
        <v>1326</v>
      </c>
      <c r="F1784" s="11">
        <v>638</v>
      </c>
      <c r="G1784" s="12">
        <v>0.37</v>
      </c>
      <c r="H1784" s="20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26"/>
    </row>
    <row r="1785" spans="1:31" ht="14.25" customHeight="1" x14ac:dyDescent="0.25">
      <c r="A1785" s="21"/>
      <c r="B1785" s="1"/>
      <c r="C1785" s="1"/>
      <c r="D1785" s="22"/>
      <c r="E1785" s="9"/>
      <c r="F1785" s="11"/>
      <c r="G1785" s="12"/>
      <c r="H1785" s="20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26"/>
    </row>
    <row r="1786" spans="1:31" ht="14.25" customHeight="1" x14ac:dyDescent="0.25">
      <c r="A1786" s="21"/>
      <c r="B1786" s="1"/>
      <c r="C1786" s="1"/>
      <c r="D1786" s="22"/>
      <c r="E1786" s="9"/>
      <c r="F1786" s="11"/>
      <c r="G1786" s="12"/>
      <c r="H1786" s="20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26"/>
    </row>
    <row r="1787" spans="1:31" ht="14.25" customHeight="1" x14ac:dyDescent="0.25">
      <c r="A1787" s="21"/>
      <c r="B1787" s="1"/>
      <c r="C1787" s="17"/>
      <c r="D1787" s="22"/>
      <c r="E1787" s="9"/>
      <c r="F1787" s="18"/>
      <c r="G1787" s="15"/>
      <c r="H1787" s="20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26"/>
    </row>
    <row r="1788" spans="1:31" ht="14.25" customHeight="1" x14ac:dyDescent="0.25">
      <c r="A1788" s="21"/>
      <c r="B1788" s="1"/>
      <c r="C1788" s="17"/>
      <c r="D1788" s="22"/>
      <c r="E1788" s="9"/>
      <c r="F1788" s="18"/>
      <c r="G1788" s="12"/>
      <c r="H1788" s="20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26"/>
    </row>
    <row r="1789" spans="1:31" ht="14.25" customHeight="1" x14ac:dyDescent="0.25">
      <c r="A1789" s="21"/>
      <c r="B1789" s="1"/>
      <c r="C1789" s="17"/>
      <c r="D1789" s="22"/>
      <c r="E1789" s="22"/>
      <c r="F1789" s="18"/>
      <c r="G1789" s="12"/>
      <c r="H1789" s="20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26"/>
    </row>
    <row r="1790" spans="1:31" ht="14.25" customHeight="1" x14ac:dyDescent="0.25">
      <c r="A1790" s="21"/>
      <c r="B1790" s="1"/>
      <c r="C1790" s="17"/>
      <c r="D1790" s="22"/>
      <c r="E1790" s="22"/>
      <c r="F1790" s="18"/>
      <c r="G1790" s="12"/>
      <c r="H1790" s="20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26"/>
    </row>
    <row r="1791" spans="1:31" ht="14.25" customHeight="1" x14ac:dyDescent="0.25">
      <c r="A1791" s="21"/>
      <c r="B1791" s="1"/>
      <c r="C1791" s="1"/>
      <c r="D1791" s="22"/>
      <c r="E1791" s="22"/>
      <c r="F1791" s="11"/>
      <c r="G1791" s="12"/>
      <c r="H1791" s="20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26"/>
    </row>
    <row r="1792" spans="1:31" ht="15" x14ac:dyDescent="0.25">
      <c r="A1792" s="21"/>
      <c r="B1792" s="9" t="s">
        <v>830</v>
      </c>
      <c r="C1792" s="23" t="s">
        <v>1171</v>
      </c>
      <c r="D1792" s="9" t="s">
        <v>747</v>
      </c>
      <c r="E1792" s="9" t="s">
        <v>2384</v>
      </c>
      <c r="F1792" s="18">
        <v>1183</v>
      </c>
      <c r="G1792" s="15">
        <v>1.18</v>
      </c>
      <c r="H1792" s="20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26"/>
    </row>
    <row r="1793" spans="1:31" ht="15" x14ac:dyDescent="0.25">
      <c r="A1793" s="21"/>
      <c r="B1793" s="9" t="s">
        <v>2109</v>
      </c>
      <c r="C1793" s="23" t="s">
        <v>1981</v>
      </c>
      <c r="D1793" s="9" t="s">
        <v>747</v>
      </c>
      <c r="E1793" s="9" t="s">
        <v>1264</v>
      </c>
      <c r="F1793" s="11">
        <v>67625</v>
      </c>
      <c r="G1793" s="12">
        <v>67.63</v>
      </c>
      <c r="H1793" s="20" t="s">
        <v>2549</v>
      </c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26"/>
    </row>
    <row r="1794" spans="1:31" ht="15" x14ac:dyDescent="0.25">
      <c r="A1794" s="21"/>
      <c r="B1794" s="9"/>
      <c r="C1794" s="23" t="s">
        <v>1572</v>
      </c>
      <c r="D1794" s="9" t="s">
        <v>747</v>
      </c>
      <c r="E1794" s="9" t="s">
        <v>1046</v>
      </c>
      <c r="F1794" s="11">
        <v>30419</v>
      </c>
      <c r="G1794" s="12">
        <v>30.42</v>
      </c>
      <c r="H1794" s="20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26"/>
    </row>
    <row r="1795" spans="1:31" ht="15" x14ac:dyDescent="0.25">
      <c r="A1795" s="21"/>
      <c r="B1795" s="9"/>
      <c r="C1795" s="23" t="s">
        <v>2185</v>
      </c>
      <c r="D1795" s="9" t="s">
        <v>747</v>
      </c>
      <c r="E1795" s="9" t="s">
        <v>1326</v>
      </c>
      <c r="F1795" s="11">
        <v>773</v>
      </c>
      <c r="G1795" s="12">
        <v>0.77</v>
      </c>
      <c r="H1795" s="20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26"/>
    </row>
    <row r="1796" spans="1:31" ht="14.25" customHeight="1" x14ac:dyDescent="0.25">
      <c r="A1796" s="21"/>
      <c r="B1796" s="9"/>
      <c r="C1796" s="23"/>
      <c r="D1796" s="9"/>
      <c r="E1796" s="9"/>
      <c r="F1796" s="11"/>
      <c r="G1796" s="12"/>
      <c r="H1796" s="20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26"/>
    </row>
    <row r="1797" spans="1:31" ht="14.25" customHeight="1" x14ac:dyDescent="0.25">
      <c r="A1797" s="21"/>
      <c r="B1797" s="9"/>
      <c r="C1797" s="23"/>
      <c r="D1797" s="9"/>
      <c r="E1797" s="9"/>
      <c r="F1797" s="11"/>
      <c r="G1797" s="12"/>
      <c r="H1797" s="20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26"/>
    </row>
    <row r="1798" spans="1:31" ht="14.25" customHeight="1" x14ac:dyDescent="0.25">
      <c r="A1798" s="21"/>
      <c r="B1798" s="9"/>
      <c r="C1798" s="23"/>
      <c r="D1798" s="9"/>
      <c r="E1798" s="9"/>
      <c r="F1798" s="11"/>
      <c r="G1798" s="12"/>
      <c r="H1798" s="20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26"/>
    </row>
    <row r="1799" spans="1:31" ht="14.25" customHeight="1" x14ac:dyDescent="0.25">
      <c r="A1799" s="21"/>
      <c r="B1799" s="9"/>
      <c r="C1799" s="17"/>
      <c r="D1799" s="9"/>
      <c r="E1799" s="9"/>
      <c r="F1799" s="18"/>
      <c r="G1799" s="15"/>
      <c r="H1799" s="20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26"/>
    </row>
    <row r="1800" spans="1:31" ht="14.25" customHeight="1" x14ac:dyDescent="0.25">
      <c r="A1800" s="21"/>
      <c r="B1800" s="9"/>
      <c r="C1800" s="17"/>
      <c r="D1800" s="9"/>
      <c r="E1800" s="9"/>
      <c r="F1800" s="18"/>
      <c r="G1800" s="12"/>
      <c r="H1800" s="20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26"/>
    </row>
    <row r="1801" spans="1:31" ht="14.25" customHeight="1" x14ac:dyDescent="0.25">
      <c r="A1801" s="21"/>
      <c r="B1801" s="9"/>
      <c r="C1801" s="17"/>
      <c r="D1801" s="9"/>
      <c r="E1801" s="9"/>
      <c r="F1801" s="18"/>
      <c r="G1801" s="12"/>
      <c r="H1801" s="20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26"/>
    </row>
    <row r="1802" spans="1:31" ht="14.25" customHeight="1" x14ac:dyDescent="0.25">
      <c r="A1802" s="21"/>
      <c r="B1802" s="9"/>
      <c r="C1802" s="17"/>
      <c r="D1802" s="9"/>
      <c r="E1802" s="9"/>
      <c r="F1802" s="18"/>
      <c r="G1802" s="12"/>
      <c r="H1802" s="20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26"/>
    </row>
    <row r="1803" spans="1:31" ht="14.25" customHeight="1" x14ac:dyDescent="0.25">
      <c r="A1803" s="21"/>
      <c r="B1803" s="9"/>
      <c r="C1803" s="23"/>
      <c r="D1803" s="9"/>
      <c r="E1803" s="9"/>
      <c r="F1803" s="11"/>
      <c r="G1803" s="12"/>
      <c r="H1803" s="20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26"/>
    </row>
    <row r="1804" spans="1:31" ht="15" x14ac:dyDescent="0.25">
      <c r="A1804" s="21"/>
      <c r="B1804" s="9" t="s">
        <v>818</v>
      </c>
      <c r="C1804" s="23" t="s">
        <v>2587</v>
      </c>
      <c r="D1804" s="9" t="s">
        <v>747</v>
      </c>
      <c r="E1804" s="9" t="s">
        <v>1519</v>
      </c>
      <c r="F1804" s="18">
        <v>724</v>
      </c>
      <c r="G1804" s="15">
        <v>0.84</v>
      </c>
      <c r="H1804" s="20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26"/>
    </row>
    <row r="1805" spans="1:31" ht="15" x14ac:dyDescent="0.25">
      <c r="A1805" s="21"/>
      <c r="B1805" s="9" t="s">
        <v>1230</v>
      </c>
      <c r="C1805" s="23" t="s">
        <v>203</v>
      </c>
      <c r="D1805" s="9" t="s">
        <v>747</v>
      </c>
      <c r="E1805" s="9" t="s">
        <v>2384</v>
      </c>
      <c r="F1805" s="11">
        <v>2204</v>
      </c>
      <c r="G1805" s="12">
        <v>2.5499999999999998</v>
      </c>
      <c r="H1805" s="20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26"/>
    </row>
    <row r="1806" spans="1:31" ht="15" x14ac:dyDescent="0.25">
      <c r="A1806" s="21"/>
      <c r="B1806" s="9"/>
      <c r="C1806" s="23" t="s">
        <v>1872</v>
      </c>
      <c r="D1806" s="9" t="s">
        <v>747</v>
      </c>
      <c r="E1806" s="9" t="s">
        <v>1264</v>
      </c>
      <c r="F1806" s="11">
        <v>51518</v>
      </c>
      <c r="G1806" s="12">
        <v>59.5</v>
      </c>
      <c r="H1806" s="20" t="s">
        <v>2549</v>
      </c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26"/>
    </row>
    <row r="1807" spans="1:31" ht="15" x14ac:dyDescent="0.25">
      <c r="A1807" s="21"/>
      <c r="B1807" s="9"/>
      <c r="C1807" s="23" t="s">
        <v>201</v>
      </c>
      <c r="D1807" s="9" t="s">
        <v>747</v>
      </c>
      <c r="E1807" s="9" t="s">
        <v>1046</v>
      </c>
      <c r="F1807" s="11">
        <v>31846</v>
      </c>
      <c r="G1807" s="12">
        <v>36.78</v>
      </c>
      <c r="H1807" s="20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26"/>
    </row>
    <row r="1808" spans="1:31" ht="15" x14ac:dyDescent="0.25">
      <c r="A1808" s="21"/>
      <c r="B1808" s="9"/>
      <c r="C1808" s="23" t="s">
        <v>1051</v>
      </c>
      <c r="D1808" s="9" t="s">
        <v>747</v>
      </c>
      <c r="E1808" s="9" t="s">
        <v>1326</v>
      </c>
      <c r="F1808" s="11">
        <v>291</v>
      </c>
      <c r="G1808" s="12">
        <v>0.34</v>
      </c>
      <c r="H1808" s="20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26"/>
    </row>
    <row r="1809" spans="1:31" ht="14.25" customHeight="1" x14ac:dyDescent="0.25">
      <c r="A1809" s="21"/>
      <c r="B1809" s="9"/>
      <c r="C1809" s="23"/>
      <c r="D1809" s="9"/>
      <c r="E1809" s="9"/>
      <c r="F1809" s="11"/>
      <c r="G1809" s="12"/>
      <c r="H1809" s="20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26"/>
    </row>
    <row r="1810" spans="1:31" ht="14.25" customHeight="1" x14ac:dyDescent="0.25">
      <c r="A1810" s="21"/>
      <c r="B1810" s="9"/>
      <c r="C1810" s="17"/>
      <c r="D1810" s="9"/>
      <c r="E1810" s="9"/>
      <c r="F1810" s="18"/>
      <c r="G1810" s="15"/>
      <c r="H1810" s="20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26"/>
    </row>
    <row r="1811" spans="1:31" ht="14.25" customHeight="1" x14ac:dyDescent="0.25">
      <c r="A1811" s="21"/>
      <c r="B1811" s="9"/>
      <c r="C1811" s="17"/>
      <c r="D1811" s="9"/>
      <c r="E1811" s="9"/>
      <c r="F1811" s="18"/>
      <c r="G1811" s="12"/>
      <c r="H1811" s="20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26"/>
    </row>
    <row r="1812" spans="1:31" ht="14.25" customHeight="1" x14ac:dyDescent="0.25">
      <c r="A1812" s="21"/>
      <c r="B1812" s="9"/>
      <c r="C1812" s="17"/>
      <c r="D1812" s="9"/>
      <c r="E1812" s="9"/>
      <c r="F1812" s="18"/>
      <c r="G1812" s="12"/>
      <c r="H1812" s="20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26"/>
    </row>
    <row r="1813" spans="1:31" ht="14.25" customHeight="1" x14ac:dyDescent="0.25">
      <c r="A1813" s="21"/>
      <c r="B1813" s="9"/>
      <c r="C1813" s="17"/>
      <c r="D1813" s="9"/>
      <c r="E1813" s="9"/>
      <c r="F1813" s="18"/>
      <c r="G1813" s="12"/>
      <c r="H1813" s="20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26"/>
    </row>
    <row r="1814" spans="1:31" ht="14.25" customHeight="1" x14ac:dyDescent="0.25">
      <c r="A1814" s="21"/>
      <c r="B1814" s="9"/>
      <c r="C1814" s="23"/>
      <c r="D1814" s="9"/>
      <c r="E1814" s="9"/>
      <c r="F1814" s="11"/>
      <c r="G1814" s="12"/>
      <c r="H1814" s="20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26"/>
    </row>
    <row r="1815" spans="1:31" ht="15" x14ac:dyDescent="0.25">
      <c r="A1815" s="21"/>
      <c r="B1815" s="9" t="s">
        <v>987</v>
      </c>
      <c r="C1815" s="23" t="s">
        <v>732</v>
      </c>
      <c r="D1815" s="9" t="s">
        <v>747</v>
      </c>
      <c r="E1815" s="9" t="s">
        <v>305</v>
      </c>
      <c r="F1815" s="11">
        <v>1528</v>
      </c>
      <c r="G1815" s="12">
        <v>1.04</v>
      </c>
      <c r="H1815" s="20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26"/>
    </row>
    <row r="1816" spans="1:31" ht="15" x14ac:dyDescent="0.25">
      <c r="A1816" s="21"/>
      <c r="B1816" s="9" t="s">
        <v>209</v>
      </c>
      <c r="C1816" s="23" t="s">
        <v>892</v>
      </c>
      <c r="D1816" s="9" t="s">
        <v>747</v>
      </c>
      <c r="E1816" s="9" t="s">
        <v>535</v>
      </c>
      <c r="F1816" s="11">
        <v>269</v>
      </c>
      <c r="G1816" s="12">
        <v>0.18</v>
      </c>
      <c r="H1816" s="20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26"/>
    </row>
    <row r="1817" spans="1:31" ht="15" x14ac:dyDescent="0.25">
      <c r="A1817" s="21"/>
      <c r="B1817" s="9"/>
      <c r="C1817" s="23" t="s">
        <v>757</v>
      </c>
      <c r="D1817" s="9" t="s">
        <v>747</v>
      </c>
      <c r="E1817" s="9" t="s">
        <v>2384</v>
      </c>
      <c r="F1817" s="11">
        <v>18414</v>
      </c>
      <c r="G1817" s="12">
        <v>12.47</v>
      </c>
      <c r="H1817" s="20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26"/>
    </row>
    <row r="1818" spans="1:31" ht="15" x14ac:dyDescent="0.25">
      <c r="A1818" s="21"/>
      <c r="B1818" s="9"/>
      <c r="C1818" s="23" t="s">
        <v>1773</v>
      </c>
      <c r="D1818" s="9" t="s">
        <v>747</v>
      </c>
      <c r="E1818" s="9" t="s">
        <v>1264</v>
      </c>
      <c r="F1818" s="11">
        <v>93397</v>
      </c>
      <c r="G1818" s="12">
        <v>63.27</v>
      </c>
      <c r="H1818" s="20" t="s">
        <v>2549</v>
      </c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26"/>
    </row>
    <row r="1819" spans="1:31" ht="15" x14ac:dyDescent="0.25">
      <c r="A1819" s="21"/>
      <c r="B1819" s="9"/>
      <c r="C1819" s="1" t="s">
        <v>943</v>
      </c>
      <c r="D1819" s="22" t="s">
        <v>747</v>
      </c>
      <c r="E1819" s="9" t="s">
        <v>1046</v>
      </c>
      <c r="F1819" s="11">
        <v>33114</v>
      </c>
      <c r="G1819" s="12">
        <v>22.43</v>
      </c>
      <c r="H1819" s="20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26"/>
    </row>
    <row r="1820" spans="1:31" ht="15" x14ac:dyDescent="0.25">
      <c r="A1820" s="21"/>
      <c r="B1820" s="9"/>
      <c r="C1820" s="23" t="s">
        <v>237</v>
      </c>
      <c r="D1820" s="9" t="s">
        <v>747</v>
      </c>
      <c r="E1820" s="9" t="s">
        <v>949</v>
      </c>
      <c r="F1820" s="11">
        <v>383</v>
      </c>
      <c r="G1820" s="12">
        <v>0.26</v>
      </c>
      <c r="H1820" s="20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26"/>
    </row>
    <row r="1821" spans="1:31" ht="15" x14ac:dyDescent="0.25">
      <c r="A1821" s="21"/>
      <c r="B1821" s="9"/>
      <c r="C1821" s="23" t="s">
        <v>2171</v>
      </c>
      <c r="D1821" s="9" t="s">
        <v>747</v>
      </c>
      <c r="E1821" s="9" t="s">
        <v>1326</v>
      </c>
      <c r="F1821" s="18">
        <v>418</v>
      </c>
      <c r="G1821" s="15">
        <v>0.28000000000000003</v>
      </c>
      <c r="H1821" s="20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26"/>
    </row>
    <row r="1822" spans="1:31" ht="15" x14ac:dyDescent="0.25">
      <c r="A1822" s="21"/>
      <c r="B1822" s="9"/>
      <c r="C1822" s="23" t="s">
        <v>402</v>
      </c>
      <c r="D1822" s="9" t="s">
        <v>747</v>
      </c>
      <c r="E1822" s="9" t="s">
        <v>59</v>
      </c>
      <c r="F1822" s="11">
        <v>91</v>
      </c>
      <c r="G1822" s="12">
        <v>0.06</v>
      </c>
      <c r="H1822" s="20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26"/>
    </row>
    <row r="1823" spans="1:31" ht="14.25" customHeight="1" x14ac:dyDescent="0.25">
      <c r="A1823" s="21"/>
      <c r="B1823" s="9"/>
      <c r="C1823" s="23"/>
      <c r="D1823" s="9"/>
      <c r="E1823" s="9"/>
      <c r="F1823" s="11"/>
      <c r="G1823" s="12"/>
      <c r="H1823" s="20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26"/>
    </row>
    <row r="1824" spans="1:31" ht="14.25" customHeight="1" x14ac:dyDescent="0.25">
      <c r="A1824" s="21"/>
      <c r="B1824" s="9"/>
      <c r="C1824" s="17"/>
      <c r="D1824" s="9"/>
      <c r="E1824" s="9"/>
      <c r="F1824" s="18"/>
      <c r="G1824" s="15"/>
      <c r="H1824" s="20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26"/>
    </row>
    <row r="1825" spans="1:31" ht="14.25" customHeight="1" x14ac:dyDescent="0.25">
      <c r="A1825" s="21"/>
      <c r="B1825" s="9"/>
      <c r="C1825" s="17"/>
      <c r="D1825" s="9"/>
      <c r="E1825" s="9"/>
      <c r="F1825" s="18"/>
      <c r="G1825" s="12"/>
      <c r="H1825" s="20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26"/>
    </row>
    <row r="1826" spans="1:31" ht="14.25" customHeight="1" x14ac:dyDescent="0.25">
      <c r="A1826" s="21"/>
      <c r="B1826" s="9"/>
      <c r="C1826" s="17"/>
      <c r="D1826" s="9"/>
      <c r="E1826" s="9"/>
      <c r="F1826" s="18"/>
      <c r="G1826" s="12"/>
      <c r="H1826" s="20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26"/>
    </row>
    <row r="1827" spans="1:31" ht="14.25" customHeight="1" x14ac:dyDescent="0.25">
      <c r="A1827" s="21"/>
      <c r="B1827" s="9"/>
      <c r="C1827" s="17"/>
      <c r="D1827" s="9"/>
      <c r="E1827" s="9"/>
      <c r="F1827" s="18"/>
      <c r="G1827" s="12"/>
      <c r="H1827" s="20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26"/>
    </row>
    <row r="1828" spans="1:31" ht="14.25" customHeight="1" x14ac:dyDescent="0.25">
      <c r="A1828" s="21"/>
      <c r="B1828" s="9"/>
      <c r="C1828" s="23"/>
      <c r="D1828" s="9"/>
      <c r="E1828" s="9"/>
      <c r="F1828" s="11"/>
      <c r="G1828" s="12"/>
      <c r="H1828" s="20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26"/>
    </row>
    <row r="1829" spans="1:31" ht="15" x14ac:dyDescent="0.25">
      <c r="A1829" s="21"/>
      <c r="B1829" s="9" t="s">
        <v>2064</v>
      </c>
      <c r="C1829" s="23" t="s">
        <v>2367</v>
      </c>
      <c r="D1829" s="9" t="s">
        <v>747</v>
      </c>
      <c r="E1829" s="9" t="s">
        <v>2384</v>
      </c>
      <c r="F1829" s="11">
        <v>9039</v>
      </c>
      <c r="G1829" s="12">
        <v>16.73</v>
      </c>
      <c r="H1829" s="20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26"/>
    </row>
    <row r="1830" spans="1:31" ht="15" x14ac:dyDescent="0.25">
      <c r="A1830" s="21"/>
      <c r="B1830" s="22" t="s">
        <v>213</v>
      </c>
      <c r="C1830" s="23" t="s">
        <v>2195</v>
      </c>
      <c r="D1830" s="9" t="s">
        <v>747</v>
      </c>
      <c r="E1830" s="9" t="s">
        <v>1264</v>
      </c>
      <c r="F1830" s="18">
        <v>18514</v>
      </c>
      <c r="G1830" s="15">
        <v>34.26</v>
      </c>
      <c r="H1830" s="20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26"/>
    </row>
    <row r="1831" spans="1:31" ht="15" x14ac:dyDescent="0.25">
      <c r="A1831" s="21"/>
      <c r="B1831" s="9"/>
      <c r="C1831" s="23" t="s">
        <v>1226</v>
      </c>
      <c r="D1831" s="9" t="s">
        <v>747</v>
      </c>
      <c r="E1831" s="9" t="s">
        <v>1046</v>
      </c>
      <c r="F1831" s="11">
        <v>26481</v>
      </c>
      <c r="G1831" s="12">
        <v>49.01</v>
      </c>
      <c r="H1831" s="20" t="s">
        <v>2549</v>
      </c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26"/>
    </row>
    <row r="1832" spans="1:31" ht="14.25" customHeight="1" x14ac:dyDescent="0.25">
      <c r="A1832" s="21"/>
      <c r="B1832" s="9"/>
      <c r="C1832" s="23"/>
      <c r="D1832" s="9"/>
      <c r="E1832" s="9"/>
      <c r="F1832" s="11"/>
      <c r="G1832" s="12"/>
      <c r="H1832" s="20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26"/>
    </row>
    <row r="1833" spans="1:31" ht="14.25" customHeight="1" x14ac:dyDescent="0.25">
      <c r="A1833" s="21"/>
      <c r="B1833" s="9"/>
      <c r="C1833" s="23"/>
      <c r="D1833" s="9"/>
      <c r="E1833" s="9"/>
      <c r="F1833" s="11"/>
      <c r="G1833" s="12"/>
      <c r="H1833" s="20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26"/>
    </row>
    <row r="1834" spans="1:31" ht="14.25" customHeight="1" x14ac:dyDescent="0.25">
      <c r="A1834" s="21"/>
      <c r="B1834" s="9"/>
      <c r="C1834" s="23"/>
      <c r="D1834" s="9"/>
      <c r="E1834" s="9"/>
      <c r="F1834" s="11"/>
      <c r="G1834" s="12"/>
      <c r="H1834" s="20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26"/>
    </row>
    <row r="1835" spans="1:31" ht="14.25" customHeight="1" x14ac:dyDescent="0.25">
      <c r="A1835" s="21"/>
      <c r="B1835" s="9"/>
      <c r="C1835" s="17"/>
      <c r="D1835" s="9"/>
      <c r="E1835" s="9"/>
      <c r="F1835" s="18"/>
      <c r="G1835" s="15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26"/>
    </row>
    <row r="1836" spans="1:31" ht="14.25" customHeight="1" x14ac:dyDescent="0.25">
      <c r="A1836" s="21"/>
      <c r="B1836" s="9"/>
      <c r="C1836" s="17"/>
      <c r="D1836" s="9"/>
      <c r="E1836" s="9"/>
      <c r="F1836" s="18"/>
      <c r="G1836" s="12"/>
      <c r="H1836" s="20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26"/>
    </row>
    <row r="1837" spans="1:31" ht="14.25" customHeight="1" x14ac:dyDescent="0.25">
      <c r="A1837" s="21"/>
      <c r="B1837" s="9"/>
      <c r="C1837" s="17"/>
      <c r="D1837" s="9"/>
      <c r="E1837" s="9"/>
      <c r="F1837" s="18"/>
      <c r="G1837" s="12"/>
      <c r="H1837" s="20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26"/>
    </row>
    <row r="1838" spans="1:31" ht="14.25" customHeight="1" x14ac:dyDescent="0.25">
      <c r="A1838" s="21"/>
      <c r="B1838" s="9"/>
      <c r="C1838" s="17"/>
      <c r="D1838" s="9"/>
      <c r="E1838" s="9"/>
      <c r="F1838" s="18"/>
      <c r="G1838" s="12"/>
      <c r="H1838" s="20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26"/>
    </row>
    <row r="1839" spans="1:31" ht="14.25" customHeight="1" x14ac:dyDescent="0.25">
      <c r="A1839" s="21"/>
      <c r="B1839" s="9"/>
      <c r="C1839" s="23"/>
      <c r="D1839" s="9"/>
      <c r="E1839" s="9"/>
      <c r="F1839" s="11"/>
      <c r="G1839" s="12"/>
      <c r="H1839" s="20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26"/>
    </row>
    <row r="1840" spans="1:31" ht="14.25" customHeight="1" x14ac:dyDescent="0.25">
      <c r="A1840" s="21"/>
      <c r="B1840" s="9" t="s">
        <v>2046</v>
      </c>
      <c r="C1840" s="23"/>
      <c r="D1840" s="9"/>
      <c r="E1840" s="9"/>
      <c r="F1840" s="18"/>
      <c r="G1840" s="15"/>
      <c r="H1840" s="20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26"/>
    </row>
    <row r="1841" spans="1:31" ht="14.25" customHeight="1" x14ac:dyDescent="0.25">
      <c r="A1841" s="21"/>
      <c r="B1841" s="9" t="s">
        <v>1125</v>
      </c>
      <c r="C1841" s="23"/>
      <c r="D1841" s="9"/>
      <c r="E1841" s="9"/>
      <c r="F1841" s="11"/>
      <c r="G1841" s="12"/>
      <c r="H1841" s="20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26"/>
    </row>
    <row r="1842" spans="1:31" ht="14.25" customHeight="1" x14ac:dyDescent="0.25">
      <c r="A1842" s="21"/>
      <c r="B1842" s="9"/>
      <c r="C1842" s="23"/>
      <c r="D1842" s="9"/>
      <c r="E1842" s="9"/>
      <c r="F1842" s="11"/>
      <c r="G1842" s="12"/>
      <c r="H1842" s="20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26"/>
    </row>
    <row r="1843" spans="1:31" ht="14.25" customHeight="1" x14ac:dyDescent="0.25">
      <c r="A1843" s="21"/>
      <c r="B1843" s="22"/>
      <c r="C1843" s="23"/>
      <c r="D1843" s="9"/>
      <c r="E1843" s="9"/>
      <c r="F1843" s="11"/>
      <c r="G1843" s="12"/>
      <c r="H1843" s="20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26"/>
    </row>
    <row r="1844" spans="1:31" ht="14.25" customHeight="1" x14ac:dyDescent="0.25">
      <c r="A1844" s="21"/>
      <c r="B1844" s="22"/>
      <c r="C1844" s="23"/>
      <c r="D1844" s="9"/>
      <c r="E1844" s="9"/>
      <c r="F1844" s="11"/>
      <c r="G1844" s="12"/>
      <c r="H1844" s="20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26"/>
    </row>
    <row r="1845" spans="1:31" ht="14.25" customHeight="1" x14ac:dyDescent="0.25">
      <c r="A1845" s="21"/>
      <c r="B1845" s="22"/>
      <c r="C1845" s="23"/>
      <c r="D1845" s="9"/>
      <c r="E1845" s="9"/>
      <c r="F1845" s="11"/>
      <c r="G1845" s="12"/>
      <c r="H1845" s="20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26"/>
    </row>
    <row r="1846" spans="1:31" ht="14.25" customHeight="1" x14ac:dyDescent="0.25">
      <c r="A1846" s="21"/>
      <c r="B1846" s="22"/>
      <c r="C1846" s="17"/>
      <c r="D1846" s="9"/>
      <c r="E1846" s="9"/>
      <c r="F1846" s="18"/>
      <c r="G1846" s="15"/>
      <c r="H1846" s="20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26"/>
    </row>
    <row r="1847" spans="1:31" ht="14.25" customHeight="1" x14ac:dyDescent="0.25">
      <c r="A1847" s="21"/>
      <c r="B1847" s="22"/>
      <c r="C1847" s="17"/>
      <c r="D1847" s="9"/>
      <c r="E1847" s="9"/>
      <c r="F1847" s="18"/>
      <c r="G1847" s="12"/>
      <c r="H1847" s="20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26"/>
    </row>
    <row r="1848" spans="1:31" ht="14.25" customHeight="1" x14ac:dyDescent="0.25">
      <c r="A1848" s="21"/>
      <c r="B1848" s="22"/>
      <c r="C1848" s="17"/>
      <c r="D1848" s="9"/>
      <c r="E1848" s="9"/>
      <c r="F1848" s="18"/>
      <c r="G1848" s="12"/>
      <c r="H1848" s="20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26"/>
    </row>
    <row r="1849" spans="1:31" ht="14.25" customHeight="1" x14ac:dyDescent="0.25">
      <c r="A1849" s="21"/>
      <c r="B1849" s="22"/>
      <c r="C1849" s="17"/>
      <c r="D1849" s="9"/>
      <c r="E1849" s="9"/>
      <c r="F1849" s="18"/>
      <c r="G1849" s="12"/>
      <c r="H1849" s="20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26"/>
    </row>
    <row r="1850" spans="1:31" ht="14.25" customHeight="1" x14ac:dyDescent="0.25">
      <c r="A1850" s="21"/>
      <c r="B1850" s="22"/>
      <c r="C1850" s="23"/>
      <c r="D1850" s="9"/>
      <c r="E1850" s="9"/>
      <c r="F1850" s="11"/>
      <c r="G1850" s="12"/>
      <c r="H1850" s="20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26"/>
    </row>
    <row r="1851" spans="1:31" ht="15" x14ac:dyDescent="0.25">
      <c r="A1851" s="21"/>
      <c r="B1851" s="9" t="s">
        <v>98</v>
      </c>
      <c r="C1851" s="23"/>
      <c r="D1851" s="9"/>
      <c r="E1851" s="9"/>
      <c r="F1851" s="18"/>
      <c r="G1851" s="15"/>
      <c r="H1851" s="20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26"/>
    </row>
    <row r="1852" spans="1:31" ht="14.25" customHeight="1" x14ac:dyDescent="0.25">
      <c r="A1852" s="21"/>
      <c r="B1852" s="9" t="s">
        <v>468</v>
      </c>
      <c r="C1852" s="23"/>
      <c r="D1852" s="9"/>
      <c r="E1852" s="9"/>
      <c r="F1852" s="11"/>
      <c r="G1852" s="12"/>
      <c r="H1852" s="20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26"/>
    </row>
    <row r="1853" spans="1:31" ht="14.25" customHeight="1" x14ac:dyDescent="0.25">
      <c r="A1853" s="21"/>
      <c r="B1853" s="9"/>
      <c r="C1853" s="23"/>
      <c r="D1853" s="9"/>
      <c r="E1853" s="9"/>
      <c r="F1853" s="11"/>
      <c r="G1853" s="12"/>
      <c r="H1853" s="20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26"/>
    </row>
    <row r="1854" spans="1:31" ht="14.25" customHeight="1" x14ac:dyDescent="0.25">
      <c r="A1854" s="21"/>
      <c r="B1854" s="9"/>
      <c r="C1854" s="23"/>
      <c r="D1854" s="9"/>
      <c r="E1854" s="9"/>
      <c r="F1854" s="11"/>
      <c r="G1854" s="12"/>
      <c r="H1854" s="20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26"/>
    </row>
    <row r="1855" spans="1:31" ht="14.25" customHeight="1" x14ac:dyDescent="0.25">
      <c r="A1855" s="21"/>
      <c r="B1855" s="9"/>
      <c r="C1855" s="23"/>
      <c r="D1855" s="9"/>
      <c r="E1855" s="9"/>
      <c r="F1855" s="11"/>
      <c r="G1855" s="12"/>
      <c r="H1855" s="20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26"/>
    </row>
    <row r="1856" spans="1:31" ht="14.25" customHeight="1" x14ac:dyDescent="0.25">
      <c r="A1856" s="21"/>
      <c r="B1856" s="9"/>
      <c r="C1856" s="23"/>
      <c r="D1856" s="9"/>
      <c r="E1856" s="9"/>
      <c r="F1856" s="11"/>
      <c r="G1856" s="12"/>
      <c r="H1856" s="20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26"/>
    </row>
    <row r="1857" spans="1:31" ht="14.25" customHeight="1" x14ac:dyDescent="0.25">
      <c r="A1857" s="21"/>
      <c r="B1857" s="1"/>
      <c r="C1857" s="1"/>
      <c r="D1857" s="22"/>
      <c r="E1857" s="22"/>
      <c r="F1857" s="11"/>
      <c r="G1857" s="12"/>
      <c r="H1857" s="20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26"/>
    </row>
    <row r="1858" spans="1:31" ht="14.25" customHeight="1" x14ac:dyDescent="0.25">
      <c r="A1858" s="21"/>
      <c r="B1858" s="1"/>
      <c r="C1858" s="1"/>
      <c r="D1858" s="22"/>
      <c r="E1858" s="22"/>
      <c r="F1858" s="11"/>
      <c r="G1858" s="12"/>
      <c r="H1858" s="20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26"/>
    </row>
    <row r="1859" spans="1:31" ht="14.25" customHeight="1" x14ac:dyDescent="0.25">
      <c r="A1859" s="21"/>
      <c r="B1859" s="1"/>
      <c r="C1859" s="17"/>
      <c r="D1859" s="22"/>
      <c r="E1859" s="22"/>
      <c r="F1859" s="18"/>
      <c r="G1859" s="15"/>
      <c r="H1859" s="20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26"/>
    </row>
    <row r="1860" spans="1:31" ht="14.25" customHeight="1" x14ac:dyDescent="0.25">
      <c r="A1860" s="21"/>
      <c r="B1860" s="1"/>
      <c r="C1860" s="17"/>
      <c r="D1860" s="22"/>
      <c r="E1860" s="22"/>
      <c r="F1860" s="18"/>
      <c r="G1860" s="12"/>
      <c r="H1860" s="20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26"/>
    </row>
    <row r="1861" spans="1:31" ht="14.25" customHeight="1" x14ac:dyDescent="0.25">
      <c r="A1861" s="21"/>
      <c r="B1861" s="1"/>
      <c r="C1861" s="17"/>
      <c r="D1861" s="22"/>
      <c r="E1861" s="22"/>
      <c r="F1861" s="18"/>
      <c r="G1861" s="12"/>
      <c r="H1861" s="20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26"/>
    </row>
    <row r="1862" spans="1:31" ht="14.25" customHeight="1" x14ac:dyDescent="0.2">
      <c r="A1862" s="8"/>
      <c r="B1862" s="9"/>
      <c r="C1862" s="13"/>
      <c r="D1862" s="22"/>
      <c r="E1862" s="22"/>
      <c r="F1862" s="11"/>
      <c r="G1862" s="12"/>
      <c r="H1862" s="20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2"/>
    </row>
    <row r="1863" spans="1:31" ht="12.75" x14ac:dyDescent="0.2">
      <c r="A1863" s="8" t="s">
        <v>182</v>
      </c>
      <c r="B1863" s="62" t="s">
        <v>94</v>
      </c>
      <c r="C1863" s="23" t="s">
        <v>206</v>
      </c>
      <c r="D1863" s="9" t="s">
        <v>64</v>
      </c>
      <c r="E1863" s="9" t="s">
        <v>452</v>
      </c>
      <c r="F1863" s="24">
        <v>3328</v>
      </c>
      <c r="G1863" s="12"/>
      <c r="H1863" s="13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26"/>
    </row>
    <row r="1864" spans="1:31" ht="12.75" x14ac:dyDescent="0.2">
      <c r="A1864" s="8"/>
      <c r="B1864" s="62" t="s">
        <v>1509</v>
      </c>
      <c r="C1864" s="23" t="s">
        <v>1199</v>
      </c>
      <c r="D1864" s="9" t="s">
        <v>64</v>
      </c>
      <c r="E1864" s="9" t="s">
        <v>2384</v>
      </c>
      <c r="F1864" s="24">
        <v>58017</v>
      </c>
      <c r="G1864" s="12"/>
      <c r="H1864" s="13" t="s">
        <v>2549</v>
      </c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26"/>
    </row>
    <row r="1865" spans="1:31" ht="12.75" x14ac:dyDescent="0.2">
      <c r="A1865" s="8"/>
      <c r="B1865" s="62"/>
      <c r="C1865" s="23" t="s">
        <v>2656</v>
      </c>
      <c r="D1865" s="9" t="s">
        <v>64</v>
      </c>
      <c r="E1865" s="9" t="s">
        <v>703</v>
      </c>
      <c r="F1865" s="24">
        <v>1389</v>
      </c>
      <c r="G1865" s="12"/>
      <c r="H1865" s="13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26"/>
    </row>
    <row r="1866" spans="1:31" ht="12.75" x14ac:dyDescent="0.2">
      <c r="A1866" s="8"/>
      <c r="B1866" s="62"/>
      <c r="C1866" s="23" t="s">
        <v>1371</v>
      </c>
      <c r="D1866" s="9" t="s">
        <v>64</v>
      </c>
      <c r="E1866" s="9" t="s">
        <v>1264</v>
      </c>
      <c r="F1866" s="24">
        <v>7327</v>
      </c>
      <c r="G1866" s="12"/>
      <c r="H1866" s="13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26"/>
    </row>
    <row r="1867" spans="1:31" ht="12.75" x14ac:dyDescent="0.2">
      <c r="A1867" s="8"/>
      <c r="B1867" s="62"/>
      <c r="C1867" s="23" t="s">
        <v>2293</v>
      </c>
      <c r="D1867" s="9" t="s">
        <v>64</v>
      </c>
      <c r="E1867" s="9" t="s">
        <v>963</v>
      </c>
      <c r="F1867" s="24">
        <v>193</v>
      </c>
      <c r="G1867" s="12"/>
      <c r="H1867" s="13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26"/>
    </row>
    <row r="1868" spans="1:31" ht="12.75" x14ac:dyDescent="0.2">
      <c r="A1868" s="8"/>
      <c r="B1868" s="22"/>
      <c r="C1868" s="1" t="s">
        <v>2286</v>
      </c>
      <c r="D1868" s="9" t="s">
        <v>64</v>
      </c>
      <c r="E1868" s="22" t="s">
        <v>1046</v>
      </c>
      <c r="F1868" s="24">
        <v>39456</v>
      </c>
      <c r="G1868" s="12"/>
      <c r="H1868" s="13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26"/>
    </row>
    <row r="1869" spans="1:31" ht="14.25" customHeight="1" x14ac:dyDescent="0.2">
      <c r="A1869" s="8"/>
      <c r="B1869" s="22"/>
      <c r="C1869" s="1"/>
      <c r="D1869" s="22"/>
      <c r="E1869" s="22"/>
      <c r="F1869" s="24"/>
      <c r="G1869" s="12"/>
      <c r="H1869" s="13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26"/>
    </row>
    <row r="1870" spans="1:31" ht="14.25" customHeight="1" x14ac:dyDescent="0.2">
      <c r="A1870" s="8"/>
      <c r="B1870" s="22"/>
      <c r="C1870" s="20"/>
      <c r="D1870" s="22"/>
      <c r="E1870" s="22"/>
      <c r="F1870" s="25"/>
      <c r="G1870" s="12"/>
      <c r="H1870" s="13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26"/>
    </row>
    <row r="1871" spans="1:31" ht="14.25" customHeight="1" x14ac:dyDescent="0.2">
      <c r="A1871" s="8"/>
      <c r="B1871" s="22"/>
      <c r="C1871" s="20"/>
      <c r="D1871" s="22"/>
      <c r="E1871" s="22"/>
      <c r="F1871" s="25"/>
      <c r="G1871" s="12"/>
      <c r="H1871" s="13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26"/>
    </row>
    <row r="1872" spans="1:31" ht="14.25" customHeight="1" x14ac:dyDescent="0.2">
      <c r="A1872" s="8"/>
      <c r="B1872" s="22"/>
      <c r="C1872" s="20"/>
      <c r="D1872" s="22"/>
      <c r="E1872" s="22"/>
      <c r="F1872" s="25"/>
      <c r="G1872" s="12"/>
      <c r="H1872" s="13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26"/>
    </row>
    <row r="1873" spans="1:31" ht="14.25" customHeight="1" x14ac:dyDescent="0.2">
      <c r="A1873" s="8"/>
      <c r="B1873" s="22"/>
      <c r="C1873" s="1"/>
      <c r="D1873" s="22"/>
      <c r="E1873" s="22"/>
      <c r="F1873" s="24"/>
      <c r="G1873" s="12"/>
      <c r="H1873" s="13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26"/>
    </row>
    <row r="1874" spans="1:31" ht="14.25" customHeight="1" x14ac:dyDescent="0.2">
      <c r="A1874" s="13"/>
      <c r="B1874" s="22"/>
      <c r="C1874" s="1"/>
      <c r="D1874" s="62"/>
      <c r="E1874" s="22"/>
      <c r="F1874" s="18"/>
      <c r="G1874" s="12"/>
      <c r="H1874" s="18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26"/>
    </row>
    <row r="1875" spans="1:31" ht="15" x14ac:dyDescent="0.25">
      <c r="A1875" s="21"/>
      <c r="B1875" s="62" t="s">
        <v>1379</v>
      </c>
      <c r="C1875" s="23" t="s">
        <v>1919</v>
      </c>
      <c r="D1875" s="9" t="s">
        <v>64</v>
      </c>
      <c r="E1875" s="9" t="s">
        <v>887</v>
      </c>
      <c r="F1875" s="24">
        <v>1729</v>
      </c>
      <c r="G1875" s="12"/>
      <c r="H1875" s="13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26"/>
    </row>
    <row r="1876" spans="1:31" ht="15" x14ac:dyDescent="0.25">
      <c r="A1876" s="21"/>
      <c r="B1876" s="62" t="s">
        <v>161</v>
      </c>
      <c r="C1876" s="23" t="s">
        <v>1453</v>
      </c>
      <c r="D1876" s="9" t="s">
        <v>64</v>
      </c>
      <c r="E1876" s="9" t="s">
        <v>535</v>
      </c>
      <c r="F1876" s="24">
        <v>486</v>
      </c>
      <c r="G1876" s="12"/>
      <c r="H1876" s="13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26"/>
    </row>
    <row r="1877" spans="1:31" ht="12.75" x14ac:dyDescent="0.2">
      <c r="A1877" s="13"/>
      <c r="B1877" s="62"/>
      <c r="C1877" s="23" t="s">
        <v>1162</v>
      </c>
      <c r="D1877" s="9" t="s">
        <v>64</v>
      </c>
      <c r="E1877" s="9" t="s">
        <v>2384</v>
      </c>
      <c r="F1877" s="24">
        <v>29407</v>
      </c>
      <c r="G1877" s="12"/>
      <c r="H1877" s="13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26"/>
    </row>
    <row r="1878" spans="1:31" ht="12.75" x14ac:dyDescent="0.2">
      <c r="A1878" s="13"/>
      <c r="B1878" s="62"/>
      <c r="C1878" s="23" t="s">
        <v>1209</v>
      </c>
      <c r="D1878" s="9" t="s">
        <v>64</v>
      </c>
      <c r="E1878" s="9" t="s">
        <v>1264</v>
      </c>
      <c r="F1878" s="24">
        <v>6477</v>
      </c>
      <c r="G1878" s="12"/>
      <c r="H1878" s="13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26"/>
    </row>
    <row r="1879" spans="1:31" ht="12.75" x14ac:dyDescent="0.2">
      <c r="A1879" s="13"/>
      <c r="B1879" s="62"/>
      <c r="C1879" s="1" t="s">
        <v>1535</v>
      </c>
      <c r="D1879" s="9" t="s">
        <v>64</v>
      </c>
      <c r="E1879" s="22" t="s">
        <v>1046</v>
      </c>
      <c r="F1879" s="11">
        <v>41508</v>
      </c>
      <c r="G1879" s="12"/>
      <c r="H1879" s="13" t="s">
        <v>2549</v>
      </c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26"/>
    </row>
    <row r="1880" spans="1:31" ht="14.25" customHeight="1" x14ac:dyDescent="0.2">
      <c r="A1880" s="13"/>
      <c r="B1880" s="62"/>
      <c r="C1880" s="1"/>
      <c r="D1880" s="22"/>
      <c r="E1880" s="22"/>
      <c r="F1880" s="11"/>
      <c r="G1880" s="12"/>
      <c r="H1880" s="13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26"/>
    </row>
    <row r="1881" spans="1:31" ht="14.25" customHeight="1" x14ac:dyDescent="0.2">
      <c r="A1881" s="13"/>
      <c r="B1881" s="62"/>
      <c r="C1881" s="1"/>
      <c r="D1881" s="22"/>
      <c r="E1881" s="22"/>
      <c r="F1881" s="11"/>
      <c r="G1881" s="12"/>
      <c r="H1881" s="13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26"/>
    </row>
    <row r="1882" spans="1:31" ht="14.25" customHeight="1" x14ac:dyDescent="0.2">
      <c r="A1882" s="13"/>
      <c r="B1882" s="62"/>
      <c r="C1882" s="20"/>
      <c r="D1882" s="22"/>
      <c r="E1882" s="22"/>
      <c r="F1882" s="18"/>
      <c r="G1882" s="12"/>
      <c r="H1882" s="13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26"/>
    </row>
    <row r="1883" spans="1:31" ht="14.25" customHeight="1" x14ac:dyDescent="0.2">
      <c r="A1883" s="13"/>
      <c r="B1883" s="62"/>
      <c r="C1883" s="20"/>
      <c r="D1883" s="22"/>
      <c r="E1883" s="22"/>
      <c r="F1883" s="18"/>
      <c r="G1883" s="12"/>
      <c r="H1883" s="13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26"/>
    </row>
    <row r="1884" spans="1:31" ht="14.25" customHeight="1" x14ac:dyDescent="0.2">
      <c r="A1884" s="13"/>
      <c r="B1884" s="62"/>
      <c r="C1884" s="20"/>
      <c r="D1884" s="22"/>
      <c r="E1884" s="22"/>
      <c r="F1884" s="18"/>
      <c r="G1884" s="12"/>
      <c r="H1884" s="13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26"/>
    </row>
    <row r="1885" spans="1:31" ht="14.25" customHeight="1" x14ac:dyDescent="0.2">
      <c r="A1885" s="13"/>
      <c r="B1885" s="62"/>
      <c r="C1885" s="20"/>
      <c r="D1885" s="22"/>
      <c r="E1885" s="22"/>
      <c r="F1885" s="18"/>
      <c r="G1885" s="12"/>
      <c r="H1885" s="13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26"/>
    </row>
    <row r="1886" spans="1:31" ht="14.25" customHeight="1" x14ac:dyDescent="0.2">
      <c r="A1886" s="13"/>
      <c r="B1886" s="22"/>
      <c r="C1886" s="1"/>
      <c r="D1886" s="62"/>
      <c r="E1886" s="22"/>
      <c r="F1886" s="24"/>
      <c r="G1886" s="12"/>
      <c r="H1886" s="25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26"/>
    </row>
    <row r="1887" spans="1:31" ht="12.75" x14ac:dyDescent="0.2">
      <c r="A1887" s="8"/>
      <c r="B1887" s="62" t="s">
        <v>1235</v>
      </c>
      <c r="C1887" s="23" t="s">
        <v>438</v>
      </c>
      <c r="D1887" s="9" t="s">
        <v>64</v>
      </c>
      <c r="E1887" s="9" t="s">
        <v>452</v>
      </c>
      <c r="F1887" s="24">
        <v>3299</v>
      </c>
      <c r="G1887" s="12"/>
      <c r="H1887" s="13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26"/>
    </row>
    <row r="1888" spans="1:31" ht="12.75" x14ac:dyDescent="0.2">
      <c r="A1888" s="8"/>
      <c r="B1888" s="62" t="s">
        <v>1007</v>
      </c>
      <c r="C1888" s="23" t="s">
        <v>1598</v>
      </c>
      <c r="D1888" s="9" t="s">
        <v>64</v>
      </c>
      <c r="E1888" s="9" t="s">
        <v>535</v>
      </c>
      <c r="F1888" s="24">
        <v>454</v>
      </c>
      <c r="G1888" s="12"/>
      <c r="H1888" s="13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26"/>
    </row>
    <row r="1889" spans="1:31" ht="12.75" x14ac:dyDescent="0.2">
      <c r="A1889" s="8"/>
      <c r="B1889" s="62"/>
      <c r="C1889" s="23" t="s">
        <v>241</v>
      </c>
      <c r="D1889" s="9" t="s">
        <v>64</v>
      </c>
      <c r="E1889" s="9" t="s">
        <v>2384</v>
      </c>
      <c r="F1889" s="24">
        <v>44752</v>
      </c>
      <c r="G1889" s="12"/>
      <c r="H1889" s="13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26"/>
    </row>
    <row r="1890" spans="1:31" ht="14.25" customHeight="1" x14ac:dyDescent="0.2">
      <c r="A1890" s="8"/>
      <c r="B1890" s="62"/>
      <c r="C1890" s="26" t="s">
        <v>1852</v>
      </c>
      <c r="D1890" s="22" t="s">
        <v>57</v>
      </c>
      <c r="E1890" s="22" t="s">
        <v>1264</v>
      </c>
      <c r="F1890" s="24">
        <v>7416</v>
      </c>
      <c r="G1890" s="12"/>
      <c r="H1890" s="13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26"/>
    </row>
    <row r="1891" spans="1:31" ht="14.25" customHeight="1" x14ac:dyDescent="0.2">
      <c r="A1891" s="8"/>
      <c r="B1891" s="62"/>
      <c r="C1891" s="26" t="s">
        <v>1466</v>
      </c>
      <c r="D1891" s="22" t="s">
        <v>64</v>
      </c>
      <c r="E1891" s="22" t="s">
        <v>1046</v>
      </c>
      <c r="F1891" s="24">
        <v>51221</v>
      </c>
      <c r="G1891" s="12"/>
      <c r="H1891" s="13" t="s">
        <v>2549</v>
      </c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26"/>
    </row>
    <row r="1892" spans="1:31" ht="14.25" customHeight="1" x14ac:dyDescent="0.2">
      <c r="A1892" s="8"/>
      <c r="B1892" s="62"/>
      <c r="C1892" s="26"/>
      <c r="D1892" s="11"/>
      <c r="E1892" s="22"/>
      <c r="F1892" s="24"/>
      <c r="G1892" s="12"/>
      <c r="H1892" s="13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26"/>
    </row>
    <row r="1893" spans="1:31" ht="14.25" customHeight="1" x14ac:dyDescent="0.2">
      <c r="A1893" s="8"/>
      <c r="B1893" s="62"/>
      <c r="C1893" s="26"/>
      <c r="D1893" s="22"/>
      <c r="E1893" s="22"/>
      <c r="F1893" s="24"/>
      <c r="G1893" s="12"/>
      <c r="H1893" s="13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26"/>
    </row>
    <row r="1894" spans="1:31" ht="14.25" customHeight="1" x14ac:dyDescent="0.2">
      <c r="A1894" s="8"/>
      <c r="B1894" s="62"/>
      <c r="C1894" s="26"/>
      <c r="D1894" s="22"/>
      <c r="E1894" s="22"/>
      <c r="F1894" s="24"/>
      <c r="G1894" s="12"/>
      <c r="H1894" s="13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26"/>
    </row>
    <row r="1895" spans="1:31" ht="14.25" customHeight="1" x14ac:dyDescent="0.2">
      <c r="A1895" s="8"/>
      <c r="B1895" s="62"/>
      <c r="C1895" s="26"/>
      <c r="D1895" s="22"/>
      <c r="E1895" s="22"/>
      <c r="F1895" s="24"/>
      <c r="G1895" s="12"/>
      <c r="H1895" s="13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26"/>
    </row>
    <row r="1896" spans="1:31" ht="14.25" customHeight="1" x14ac:dyDescent="0.2">
      <c r="A1896" s="8"/>
      <c r="B1896" s="62"/>
      <c r="C1896" s="26"/>
      <c r="D1896" s="22"/>
      <c r="E1896" s="22"/>
      <c r="F1896" s="24"/>
      <c r="G1896" s="12"/>
      <c r="H1896" s="13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26"/>
    </row>
    <row r="1897" spans="1:31" ht="14.25" customHeight="1" x14ac:dyDescent="0.2">
      <c r="A1897" s="8"/>
      <c r="B1897" s="62"/>
      <c r="C1897" s="20"/>
      <c r="D1897" s="22"/>
      <c r="E1897" s="22"/>
      <c r="F1897" s="25"/>
      <c r="G1897" s="12"/>
      <c r="H1897" s="13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26"/>
    </row>
    <row r="1898" spans="1:31" ht="14.25" customHeight="1" x14ac:dyDescent="0.2">
      <c r="A1898" s="8"/>
      <c r="B1898" s="62"/>
      <c r="C1898" s="20"/>
      <c r="D1898" s="22"/>
      <c r="E1898" s="22"/>
      <c r="F1898" s="25"/>
      <c r="G1898" s="12"/>
      <c r="H1898" s="13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26"/>
    </row>
    <row r="1899" spans="1:31" ht="14.25" customHeight="1" x14ac:dyDescent="0.2">
      <c r="A1899" s="8"/>
      <c r="B1899" s="62"/>
      <c r="C1899" s="20"/>
      <c r="D1899" s="22"/>
      <c r="E1899" s="22"/>
      <c r="F1899" s="25"/>
      <c r="G1899" s="12"/>
      <c r="H1899" s="13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26"/>
    </row>
    <row r="1900" spans="1:31" ht="12.75" x14ac:dyDescent="0.2">
      <c r="A1900" s="8"/>
      <c r="B1900" s="62" t="s">
        <v>325</v>
      </c>
      <c r="C1900" s="23" t="s">
        <v>1620</v>
      </c>
      <c r="D1900" s="9" t="s">
        <v>64</v>
      </c>
      <c r="E1900" s="9" t="s">
        <v>452</v>
      </c>
      <c r="F1900" s="24">
        <v>11853</v>
      </c>
      <c r="G1900" s="12"/>
      <c r="H1900" s="13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26"/>
    </row>
    <row r="1901" spans="1:31" ht="12.75" x14ac:dyDescent="0.2">
      <c r="A1901" s="8"/>
      <c r="B1901" s="62" t="s">
        <v>871</v>
      </c>
      <c r="C1901" s="23" t="s">
        <v>1943</v>
      </c>
      <c r="D1901" s="9" t="s">
        <v>64</v>
      </c>
      <c r="E1901" s="9" t="s">
        <v>2384</v>
      </c>
      <c r="F1901" s="24">
        <v>19283</v>
      </c>
      <c r="G1901" s="12"/>
      <c r="H1901" s="13" t="s">
        <v>2549</v>
      </c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26"/>
    </row>
    <row r="1902" spans="1:31" ht="12.75" x14ac:dyDescent="0.2">
      <c r="A1902" s="8"/>
      <c r="B1902" s="62"/>
      <c r="C1902" s="23" t="s">
        <v>1403</v>
      </c>
      <c r="D1902" s="9" t="s">
        <v>64</v>
      </c>
      <c r="E1902" s="9" t="s">
        <v>1264</v>
      </c>
      <c r="F1902" s="24">
        <v>5540</v>
      </c>
      <c r="G1902" s="12"/>
      <c r="H1902" s="13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26"/>
    </row>
    <row r="1903" spans="1:31" ht="12.75" x14ac:dyDescent="0.2">
      <c r="A1903" s="8"/>
      <c r="B1903" s="62"/>
      <c r="C1903" s="23" t="s">
        <v>1875</v>
      </c>
      <c r="D1903" s="9" t="s">
        <v>64</v>
      </c>
      <c r="E1903" s="9" t="s">
        <v>1355</v>
      </c>
      <c r="F1903" s="24">
        <v>194</v>
      </c>
      <c r="G1903" s="12"/>
      <c r="H1903" s="13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26"/>
    </row>
    <row r="1904" spans="1:31" ht="12.75" x14ac:dyDescent="0.2">
      <c r="A1904" s="8"/>
      <c r="B1904" s="62"/>
      <c r="C1904" s="23" t="s">
        <v>634</v>
      </c>
      <c r="D1904" s="9" t="s">
        <v>64</v>
      </c>
      <c r="E1904" s="9" t="s">
        <v>2653</v>
      </c>
      <c r="F1904" s="24">
        <v>136</v>
      </c>
      <c r="G1904" s="12"/>
      <c r="H1904" s="13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26"/>
    </row>
    <row r="1905" spans="1:31" ht="14.25" customHeight="1" x14ac:dyDescent="0.2">
      <c r="A1905" s="8"/>
      <c r="B1905" s="62"/>
      <c r="C1905" s="47" t="s">
        <v>2126</v>
      </c>
      <c r="D1905" s="9" t="s">
        <v>64</v>
      </c>
      <c r="E1905" s="22" t="s">
        <v>963</v>
      </c>
      <c r="F1905" s="24">
        <v>210</v>
      </c>
      <c r="G1905" s="12"/>
      <c r="H1905" s="13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26"/>
    </row>
    <row r="1906" spans="1:31" ht="14.25" customHeight="1" x14ac:dyDescent="0.2">
      <c r="A1906" s="8"/>
      <c r="B1906" s="62"/>
      <c r="C1906" s="47" t="s">
        <v>187</v>
      </c>
      <c r="D1906" s="9" t="s">
        <v>64</v>
      </c>
      <c r="E1906" s="22" t="s">
        <v>1046</v>
      </c>
      <c r="F1906" s="24">
        <v>18675</v>
      </c>
      <c r="G1906" s="12"/>
      <c r="H1906" s="13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26"/>
    </row>
    <row r="1907" spans="1:31" ht="14.25" customHeight="1" x14ac:dyDescent="0.2">
      <c r="A1907" s="8"/>
      <c r="B1907" s="62"/>
      <c r="C1907" s="48" t="s">
        <v>225</v>
      </c>
      <c r="D1907" s="9" t="s">
        <v>64</v>
      </c>
      <c r="E1907" s="22" t="s">
        <v>497</v>
      </c>
      <c r="F1907" s="63"/>
      <c r="G1907" s="12"/>
      <c r="H1907" s="13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26"/>
    </row>
    <row r="1908" spans="1:31" ht="14.25" customHeight="1" x14ac:dyDescent="0.2">
      <c r="A1908" s="8"/>
      <c r="B1908" s="62"/>
      <c r="C1908" s="48"/>
      <c r="D1908" s="9"/>
      <c r="E1908" s="22"/>
      <c r="F1908" s="25"/>
      <c r="G1908" s="12"/>
      <c r="H1908" s="13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26"/>
    </row>
    <row r="1909" spans="1:31" ht="14.25" customHeight="1" x14ac:dyDescent="0.2">
      <c r="A1909" s="8"/>
      <c r="B1909" s="62"/>
      <c r="C1909" s="48"/>
      <c r="D1909" s="22"/>
      <c r="E1909" s="22"/>
      <c r="F1909" s="25"/>
      <c r="G1909" s="12"/>
      <c r="H1909" s="13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26"/>
    </row>
    <row r="1910" spans="1:31" ht="14.25" customHeight="1" x14ac:dyDescent="0.2">
      <c r="A1910" s="8"/>
      <c r="B1910" s="22"/>
      <c r="C1910" s="1"/>
      <c r="D1910" s="22"/>
      <c r="E1910" s="22"/>
      <c r="F1910" s="24"/>
      <c r="G1910" s="12"/>
      <c r="H1910" s="25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26"/>
    </row>
    <row r="1911" spans="1:31" ht="12.75" x14ac:dyDescent="0.2">
      <c r="A1911" s="8"/>
      <c r="B1911" s="62" t="s">
        <v>2682</v>
      </c>
      <c r="C1911" s="23" t="s">
        <v>2324</v>
      </c>
      <c r="D1911" s="9" t="s">
        <v>64</v>
      </c>
      <c r="E1911" s="9" t="s">
        <v>887</v>
      </c>
      <c r="F1911" s="24">
        <v>2855</v>
      </c>
      <c r="G1911" s="12"/>
      <c r="H1911" s="13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26"/>
    </row>
    <row r="1912" spans="1:31" ht="12.75" x14ac:dyDescent="0.2">
      <c r="A1912" s="8"/>
      <c r="B1912" s="62" t="s">
        <v>1993</v>
      </c>
      <c r="C1912" s="23" t="s">
        <v>2585</v>
      </c>
      <c r="D1912" s="9" t="s">
        <v>64</v>
      </c>
      <c r="E1912" s="9" t="s">
        <v>2384</v>
      </c>
      <c r="F1912" s="24">
        <v>55330</v>
      </c>
      <c r="G1912" s="12"/>
      <c r="H1912" s="13" t="s">
        <v>2549</v>
      </c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26"/>
    </row>
    <row r="1913" spans="1:31" ht="12.75" x14ac:dyDescent="0.2">
      <c r="A1913" s="8"/>
      <c r="B1913" s="62"/>
      <c r="C1913" s="23" t="s">
        <v>1092</v>
      </c>
      <c r="D1913" s="9" t="s">
        <v>64</v>
      </c>
      <c r="E1913" s="9" t="s">
        <v>1264</v>
      </c>
      <c r="F1913" s="24">
        <v>8534</v>
      </c>
      <c r="G1913" s="12"/>
      <c r="H1913" s="13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26"/>
    </row>
    <row r="1914" spans="1:31" ht="14.25" customHeight="1" x14ac:dyDescent="0.2">
      <c r="A1914" s="8"/>
      <c r="B1914" s="62"/>
      <c r="C1914" s="47" t="s">
        <v>1100</v>
      </c>
      <c r="D1914" s="9" t="s">
        <v>64</v>
      </c>
      <c r="E1914" s="22" t="s">
        <v>963</v>
      </c>
      <c r="F1914" s="24">
        <v>356</v>
      </c>
      <c r="G1914" s="12"/>
      <c r="H1914" s="13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26"/>
    </row>
    <row r="1915" spans="1:31" ht="14.25" customHeight="1" x14ac:dyDescent="0.2">
      <c r="A1915" s="8"/>
      <c r="B1915" s="62"/>
      <c r="C1915" s="47" t="s">
        <v>2170</v>
      </c>
      <c r="D1915" s="9" t="s">
        <v>64</v>
      </c>
      <c r="E1915" s="22" t="s">
        <v>1046</v>
      </c>
      <c r="F1915" s="24">
        <v>49302</v>
      </c>
      <c r="G1915" s="12"/>
      <c r="H1915" s="13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26"/>
    </row>
    <row r="1916" spans="1:31" ht="14.25" customHeight="1" x14ac:dyDescent="0.2">
      <c r="A1916" s="8"/>
      <c r="B1916" s="62"/>
      <c r="C1916" s="47"/>
      <c r="D1916" s="22"/>
      <c r="E1916" s="22"/>
      <c r="F1916" s="24"/>
      <c r="G1916" s="12"/>
      <c r="H1916" s="13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26"/>
    </row>
    <row r="1917" spans="1:31" ht="14.25" customHeight="1" x14ac:dyDescent="0.2">
      <c r="A1917" s="8"/>
      <c r="B1917" s="62"/>
      <c r="C1917" s="47"/>
      <c r="D1917" s="22"/>
      <c r="E1917" s="22"/>
      <c r="F1917" s="24"/>
      <c r="G1917" s="12"/>
      <c r="H1917" s="13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26"/>
    </row>
    <row r="1918" spans="1:31" ht="14.25" customHeight="1" x14ac:dyDescent="0.2">
      <c r="A1918" s="8"/>
      <c r="B1918" s="62"/>
      <c r="C1918" s="47"/>
      <c r="D1918" s="22"/>
      <c r="E1918" s="22"/>
      <c r="F1918" s="24"/>
      <c r="G1918" s="12"/>
      <c r="H1918" s="13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26"/>
    </row>
    <row r="1919" spans="1:31" ht="14.25" customHeight="1" x14ac:dyDescent="0.2">
      <c r="A1919" s="8"/>
      <c r="B1919" s="62"/>
      <c r="C1919" s="47"/>
      <c r="D1919" s="22"/>
      <c r="E1919" s="22"/>
      <c r="F1919" s="24"/>
      <c r="G1919" s="12"/>
      <c r="H1919" s="13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26"/>
    </row>
    <row r="1920" spans="1:31" ht="14.25" customHeight="1" x14ac:dyDescent="0.2">
      <c r="A1920" s="8"/>
      <c r="B1920" s="62"/>
      <c r="C1920" s="47"/>
      <c r="D1920" s="22"/>
      <c r="E1920" s="22"/>
      <c r="F1920" s="24"/>
      <c r="G1920" s="12"/>
      <c r="H1920" s="13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26"/>
    </row>
    <row r="1921" spans="1:31" ht="14.25" customHeight="1" x14ac:dyDescent="0.2">
      <c r="A1921" s="8"/>
      <c r="B1921" s="62"/>
      <c r="C1921" s="48"/>
      <c r="D1921" s="22"/>
      <c r="E1921" s="22"/>
      <c r="F1921" s="25"/>
      <c r="G1921" s="12"/>
      <c r="H1921" s="13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26"/>
    </row>
    <row r="1922" spans="1:31" ht="14.25" customHeight="1" x14ac:dyDescent="0.2">
      <c r="A1922" s="8"/>
      <c r="B1922" s="62"/>
      <c r="C1922" s="48"/>
      <c r="D1922" s="22"/>
      <c r="E1922" s="22"/>
      <c r="F1922" s="25"/>
      <c r="G1922" s="12"/>
      <c r="H1922" s="13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26"/>
    </row>
    <row r="1923" spans="1:31" ht="14.25" customHeight="1" x14ac:dyDescent="0.2">
      <c r="A1923" s="8"/>
      <c r="B1923" s="62"/>
      <c r="C1923" s="48"/>
      <c r="D1923" s="22"/>
      <c r="E1923" s="22"/>
      <c r="F1923" s="25"/>
      <c r="G1923" s="12"/>
      <c r="H1923" s="13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26"/>
    </row>
    <row r="1924" spans="1:31" ht="14.25" customHeight="1" x14ac:dyDescent="0.2">
      <c r="A1924" s="8"/>
      <c r="B1924" s="62"/>
      <c r="C1924" s="47"/>
      <c r="D1924" s="22"/>
      <c r="E1924" s="22"/>
      <c r="F1924" s="24"/>
      <c r="G1924" s="12"/>
      <c r="H1924" s="13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26"/>
    </row>
    <row r="1925" spans="1:31" ht="12.75" x14ac:dyDescent="0.2">
      <c r="A1925" s="8"/>
      <c r="B1925" s="62" t="s">
        <v>1222</v>
      </c>
      <c r="C1925" s="23" t="s">
        <v>16</v>
      </c>
      <c r="D1925" s="9" t="s">
        <v>64</v>
      </c>
      <c r="E1925" s="9" t="s">
        <v>452</v>
      </c>
      <c r="F1925" s="24"/>
      <c r="G1925" s="1"/>
      <c r="H1925" s="64" t="s">
        <v>299</v>
      </c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26"/>
    </row>
    <row r="1926" spans="1:31" ht="12.75" x14ac:dyDescent="0.2">
      <c r="A1926" s="8"/>
      <c r="B1926" s="62" t="s">
        <v>1425</v>
      </c>
      <c r="C1926" s="23" t="s">
        <v>1038</v>
      </c>
      <c r="D1926" s="9" t="s">
        <v>64</v>
      </c>
      <c r="E1926" s="9" t="s">
        <v>2384</v>
      </c>
      <c r="F1926" s="24"/>
      <c r="G1926" s="1"/>
      <c r="H1926" s="64" t="s">
        <v>299</v>
      </c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26"/>
    </row>
    <row r="1927" spans="1:31" ht="12.75" x14ac:dyDescent="0.2">
      <c r="A1927" s="8"/>
      <c r="B1927" s="62"/>
      <c r="C1927" s="23" t="s">
        <v>2711</v>
      </c>
      <c r="D1927" s="9" t="s">
        <v>64</v>
      </c>
      <c r="E1927" s="9" t="s">
        <v>233</v>
      </c>
      <c r="F1927" s="24"/>
      <c r="G1927" s="1"/>
      <c r="H1927" s="64" t="s">
        <v>299</v>
      </c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26"/>
    </row>
    <row r="1928" spans="1:31" ht="12.75" x14ac:dyDescent="0.2">
      <c r="A1928" s="8"/>
      <c r="B1928" s="62"/>
      <c r="C1928" s="23" t="s">
        <v>2149</v>
      </c>
      <c r="D1928" s="9" t="s">
        <v>64</v>
      </c>
      <c r="E1928" s="9" t="s">
        <v>1264</v>
      </c>
      <c r="F1928" s="24"/>
      <c r="G1928" s="1"/>
      <c r="H1928" s="64" t="s">
        <v>299</v>
      </c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26"/>
    </row>
    <row r="1929" spans="1:31" ht="12.75" x14ac:dyDescent="0.2">
      <c r="A1929" s="8"/>
      <c r="B1929" s="62"/>
      <c r="C1929" s="23" t="s">
        <v>1142</v>
      </c>
      <c r="D1929" s="9" t="s">
        <v>64</v>
      </c>
      <c r="E1929" s="9" t="s">
        <v>2061</v>
      </c>
      <c r="F1929" s="24"/>
      <c r="G1929" s="1"/>
      <c r="H1929" s="64" t="s">
        <v>299</v>
      </c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26"/>
    </row>
    <row r="1930" spans="1:31" ht="12.75" x14ac:dyDescent="0.2">
      <c r="A1930" s="8"/>
      <c r="B1930" s="62"/>
      <c r="C1930" s="23" t="s">
        <v>2334</v>
      </c>
      <c r="D1930" s="9" t="s">
        <v>64</v>
      </c>
      <c r="E1930" s="9" t="s">
        <v>2653</v>
      </c>
      <c r="F1930" s="24"/>
      <c r="G1930" s="1"/>
      <c r="H1930" s="64" t="s">
        <v>299</v>
      </c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26"/>
    </row>
    <row r="1931" spans="1:31" ht="12.75" x14ac:dyDescent="0.2">
      <c r="A1931" s="8"/>
      <c r="B1931" s="62"/>
      <c r="C1931" s="23" t="s">
        <v>504</v>
      </c>
      <c r="D1931" s="9" t="s">
        <v>64</v>
      </c>
      <c r="E1931" s="9" t="s">
        <v>963</v>
      </c>
      <c r="F1931" s="24"/>
      <c r="G1931" s="1"/>
      <c r="H1931" s="64" t="s">
        <v>299</v>
      </c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26"/>
    </row>
    <row r="1932" spans="1:31" ht="12.75" x14ac:dyDescent="0.2">
      <c r="A1932" s="8"/>
      <c r="B1932" s="62"/>
      <c r="C1932" s="1" t="s">
        <v>1881</v>
      </c>
      <c r="D1932" s="9" t="s">
        <v>64</v>
      </c>
      <c r="E1932" s="22" t="s">
        <v>1046</v>
      </c>
      <c r="F1932" s="24"/>
      <c r="G1932" s="1"/>
      <c r="H1932" s="64" t="s">
        <v>299</v>
      </c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26"/>
    </row>
    <row r="1933" spans="1:31" ht="14.25" customHeight="1" x14ac:dyDescent="0.2">
      <c r="A1933" s="8"/>
      <c r="B1933" s="62"/>
      <c r="C1933" s="1"/>
      <c r="D1933" s="9" t="s">
        <v>64</v>
      </c>
      <c r="E1933" s="22" t="s">
        <v>497</v>
      </c>
      <c r="F1933" s="24"/>
      <c r="G1933" s="1"/>
      <c r="H1933" s="64" t="s">
        <v>299</v>
      </c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26"/>
    </row>
    <row r="1934" spans="1:31" ht="14.25" customHeight="1" x14ac:dyDescent="0.2">
      <c r="A1934" s="8"/>
      <c r="B1934" s="62"/>
      <c r="C1934" s="20"/>
      <c r="D1934" s="62"/>
      <c r="E1934" s="22"/>
      <c r="F1934" s="25"/>
      <c r="G1934" s="12"/>
      <c r="H1934" s="13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26"/>
    </row>
    <row r="1935" spans="1:31" ht="14.25" customHeight="1" x14ac:dyDescent="0.2">
      <c r="A1935" s="8"/>
      <c r="B1935" s="62"/>
      <c r="C1935" s="20"/>
      <c r="D1935" s="62"/>
      <c r="E1935" s="22"/>
      <c r="F1935" s="25"/>
      <c r="G1935" s="12"/>
      <c r="H1935" s="13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26"/>
    </row>
    <row r="1936" spans="1:31" ht="14.25" customHeight="1" x14ac:dyDescent="0.2">
      <c r="A1936" s="8"/>
      <c r="B1936" s="62"/>
      <c r="C1936" s="20"/>
      <c r="D1936" s="62"/>
      <c r="E1936" s="22"/>
      <c r="F1936" s="25"/>
      <c r="G1936" s="12"/>
      <c r="H1936" s="13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26"/>
    </row>
    <row r="1937" spans="1:31" ht="12.75" x14ac:dyDescent="0.2">
      <c r="A1937" s="8"/>
      <c r="B1937" s="62" t="s">
        <v>1694</v>
      </c>
      <c r="C1937" s="23" t="s">
        <v>893</v>
      </c>
      <c r="D1937" s="9" t="s">
        <v>64</v>
      </c>
      <c r="E1937" s="9" t="s">
        <v>452</v>
      </c>
      <c r="F1937" s="24">
        <v>10488</v>
      </c>
      <c r="G1937" s="12"/>
      <c r="H1937" s="13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26"/>
    </row>
    <row r="1938" spans="1:31" ht="12.75" x14ac:dyDescent="0.2">
      <c r="A1938" s="8"/>
      <c r="B1938" s="62" t="s">
        <v>2147</v>
      </c>
      <c r="C1938" s="23" t="s">
        <v>1434</v>
      </c>
      <c r="D1938" s="9" t="s">
        <v>64</v>
      </c>
      <c r="E1938" s="9" t="s">
        <v>2384</v>
      </c>
      <c r="F1938" s="24">
        <v>17709</v>
      </c>
      <c r="G1938" s="12"/>
      <c r="H1938" s="13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26"/>
    </row>
    <row r="1939" spans="1:31" ht="12.75" x14ac:dyDescent="0.2">
      <c r="A1939" s="8"/>
      <c r="B1939" s="62"/>
      <c r="C1939" s="23" t="s">
        <v>58</v>
      </c>
      <c r="D1939" s="9" t="s">
        <v>64</v>
      </c>
      <c r="E1939" s="9" t="s">
        <v>1264</v>
      </c>
      <c r="F1939" s="24">
        <v>13880</v>
      </c>
      <c r="G1939" s="12"/>
      <c r="H1939" s="13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26"/>
    </row>
    <row r="1940" spans="1:31" ht="12.75" x14ac:dyDescent="0.2">
      <c r="A1940" s="8"/>
      <c r="B1940" s="62"/>
      <c r="C1940" s="23" t="s">
        <v>1526</v>
      </c>
      <c r="D1940" s="9" t="s">
        <v>64</v>
      </c>
      <c r="E1940" s="9" t="s">
        <v>1355</v>
      </c>
      <c r="F1940" s="24">
        <v>316</v>
      </c>
      <c r="G1940" s="12"/>
      <c r="H1940" s="13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26"/>
    </row>
    <row r="1941" spans="1:31" ht="12.75" x14ac:dyDescent="0.2">
      <c r="A1941" s="8"/>
      <c r="B1941" s="62"/>
      <c r="C1941" s="23" t="s">
        <v>2615</v>
      </c>
      <c r="D1941" s="9" t="s">
        <v>64</v>
      </c>
      <c r="E1941" s="9" t="s">
        <v>2061</v>
      </c>
      <c r="F1941" s="24">
        <v>337</v>
      </c>
      <c r="G1941" s="12"/>
      <c r="H1941" s="13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26"/>
    </row>
    <row r="1942" spans="1:31" ht="12.75" x14ac:dyDescent="0.2">
      <c r="A1942" s="8"/>
      <c r="B1942" s="62"/>
      <c r="C1942" s="23" t="s">
        <v>2628</v>
      </c>
      <c r="D1942" s="9" t="s">
        <v>64</v>
      </c>
      <c r="E1942" s="9" t="s">
        <v>2722</v>
      </c>
      <c r="F1942" s="24">
        <v>62</v>
      </c>
      <c r="G1942" s="12"/>
      <c r="H1942" s="13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26"/>
    </row>
    <row r="1943" spans="1:31" ht="12.75" x14ac:dyDescent="0.2">
      <c r="A1943" s="8"/>
      <c r="B1943" s="62"/>
      <c r="C1943" s="23" t="s">
        <v>294</v>
      </c>
      <c r="D1943" s="9" t="s">
        <v>64</v>
      </c>
      <c r="E1943" s="9" t="s">
        <v>842</v>
      </c>
      <c r="F1943" s="24">
        <v>334</v>
      </c>
      <c r="G1943" s="12"/>
      <c r="H1943" s="13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26"/>
    </row>
    <row r="1944" spans="1:31" ht="12.75" x14ac:dyDescent="0.2">
      <c r="A1944" s="8"/>
      <c r="B1944" s="62"/>
      <c r="C1944" s="23" t="s">
        <v>1018</v>
      </c>
      <c r="D1944" s="9" t="s">
        <v>64</v>
      </c>
      <c r="E1944" s="9" t="s">
        <v>1046</v>
      </c>
      <c r="F1944" s="24">
        <v>21787</v>
      </c>
      <c r="G1944" s="12"/>
      <c r="H1944" s="13" t="s">
        <v>2549</v>
      </c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26"/>
    </row>
    <row r="1945" spans="1:31" ht="12.75" x14ac:dyDescent="0.2">
      <c r="A1945" s="8"/>
      <c r="B1945" s="62"/>
      <c r="C1945" s="23" t="s">
        <v>1515</v>
      </c>
      <c r="D1945" s="9" t="s">
        <v>64</v>
      </c>
      <c r="E1945" s="9" t="s">
        <v>497</v>
      </c>
      <c r="F1945" s="24">
        <v>60</v>
      </c>
      <c r="G1945" s="12"/>
      <c r="H1945" s="13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26"/>
    </row>
    <row r="1946" spans="1:31" ht="14.25" customHeight="1" x14ac:dyDescent="0.2">
      <c r="A1946" s="8"/>
      <c r="B1946" s="62"/>
      <c r="C1946" s="23"/>
      <c r="D1946" s="9"/>
      <c r="E1946" s="9"/>
      <c r="F1946" s="24"/>
      <c r="G1946" s="12"/>
      <c r="H1946" s="13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26"/>
    </row>
    <row r="1947" spans="1:31" ht="14.25" customHeight="1" x14ac:dyDescent="0.2">
      <c r="A1947" s="8"/>
      <c r="B1947" s="62"/>
      <c r="C1947" s="23"/>
      <c r="D1947" s="62"/>
      <c r="E1947" s="9"/>
      <c r="F1947" s="24"/>
      <c r="G1947" s="12"/>
      <c r="H1947" s="13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26"/>
    </row>
    <row r="1948" spans="1:31" ht="14.25" customHeight="1" x14ac:dyDescent="0.2">
      <c r="A1948" s="8"/>
      <c r="B1948" s="62"/>
      <c r="C1948" s="23"/>
      <c r="D1948" s="62"/>
      <c r="E1948" s="9"/>
      <c r="F1948" s="24"/>
      <c r="G1948" s="12"/>
      <c r="H1948" s="13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26"/>
    </row>
    <row r="1949" spans="1:31" ht="14.25" customHeight="1" x14ac:dyDescent="0.2">
      <c r="A1949" s="8"/>
      <c r="B1949" s="62"/>
      <c r="C1949" s="19"/>
      <c r="D1949" s="62"/>
      <c r="E1949" s="9"/>
      <c r="F1949" s="25"/>
      <c r="G1949" s="12"/>
      <c r="H1949" s="13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26"/>
    </row>
    <row r="1950" spans="1:31" ht="14.25" customHeight="1" x14ac:dyDescent="0.2">
      <c r="A1950" s="8"/>
      <c r="B1950" s="62"/>
      <c r="C1950" s="19"/>
      <c r="D1950" s="62"/>
      <c r="E1950" s="9"/>
      <c r="F1950" s="25"/>
      <c r="G1950" s="12"/>
      <c r="H1950" s="13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26"/>
    </row>
    <row r="1951" spans="1:31" ht="14.25" customHeight="1" x14ac:dyDescent="0.2">
      <c r="A1951" s="8"/>
      <c r="B1951" s="62"/>
      <c r="C1951" s="19"/>
      <c r="D1951" s="62"/>
      <c r="E1951" s="9"/>
      <c r="F1951" s="25"/>
      <c r="G1951" s="12"/>
      <c r="H1951" s="13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26"/>
    </row>
    <row r="1952" spans="1:31" ht="14.25" customHeight="1" x14ac:dyDescent="0.2">
      <c r="A1952" s="8"/>
      <c r="B1952" s="62"/>
      <c r="C1952" s="23"/>
      <c r="D1952" s="62"/>
      <c r="E1952" s="9"/>
      <c r="F1952" s="24"/>
      <c r="G1952" s="12"/>
      <c r="H1952" s="13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26"/>
    </row>
    <row r="1953" spans="1:31" ht="14.25" customHeight="1" x14ac:dyDescent="0.2">
      <c r="A1953" s="8"/>
      <c r="B1953" s="62"/>
      <c r="C1953" s="1"/>
      <c r="D1953" s="22"/>
      <c r="E1953" s="22"/>
      <c r="F1953" s="24"/>
      <c r="G1953" s="12"/>
      <c r="H1953" s="25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26"/>
    </row>
    <row r="1954" spans="1:31" ht="12.75" x14ac:dyDescent="0.2">
      <c r="A1954" s="8"/>
      <c r="B1954" s="62" t="s">
        <v>593</v>
      </c>
      <c r="C1954" s="23" t="s">
        <v>1576</v>
      </c>
      <c r="D1954" s="9" t="s">
        <v>64</v>
      </c>
      <c r="E1954" s="22" t="s">
        <v>452</v>
      </c>
      <c r="F1954" s="24">
        <v>4827</v>
      </c>
      <c r="G1954" s="12"/>
      <c r="H1954" s="13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26"/>
    </row>
    <row r="1955" spans="1:31" ht="12.75" x14ac:dyDescent="0.2">
      <c r="A1955" s="8"/>
      <c r="B1955" s="62" t="s">
        <v>1140</v>
      </c>
      <c r="C1955" s="23" t="s">
        <v>1833</v>
      </c>
      <c r="D1955" s="9" t="s">
        <v>64</v>
      </c>
      <c r="E1955" s="9" t="s">
        <v>2384</v>
      </c>
      <c r="F1955" s="24">
        <v>33459</v>
      </c>
      <c r="G1955" s="12"/>
      <c r="H1955" s="13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26"/>
    </row>
    <row r="1956" spans="1:31" ht="12.75" x14ac:dyDescent="0.2">
      <c r="A1956" s="8"/>
      <c r="B1956" s="62"/>
      <c r="C1956" s="23" t="s">
        <v>2462</v>
      </c>
      <c r="D1956" s="9" t="s">
        <v>64</v>
      </c>
      <c r="E1956" s="9" t="s">
        <v>233</v>
      </c>
      <c r="F1956" s="24">
        <v>294</v>
      </c>
      <c r="G1956" s="12"/>
      <c r="H1956" s="13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26"/>
    </row>
    <row r="1957" spans="1:31" ht="12.75" x14ac:dyDescent="0.2">
      <c r="A1957" s="8"/>
      <c r="B1957" s="62"/>
      <c r="C1957" s="23" t="s">
        <v>1431</v>
      </c>
      <c r="D1957" s="9" t="s">
        <v>64</v>
      </c>
      <c r="E1957" s="9" t="s">
        <v>1264</v>
      </c>
      <c r="F1957" s="24">
        <v>7728</v>
      </c>
      <c r="G1957" s="12"/>
      <c r="H1957" s="13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26"/>
    </row>
    <row r="1958" spans="1:31" ht="12.75" x14ac:dyDescent="0.2">
      <c r="A1958" s="8"/>
      <c r="B1958" s="62"/>
      <c r="C1958" s="23" t="s">
        <v>1157</v>
      </c>
      <c r="D1958" s="9" t="s">
        <v>64</v>
      </c>
      <c r="E1958" s="9" t="s">
        <v>2653</v>
      </c>
      <c r="F1958" s="24">
        <v>113</v>
      </c>
      <c r="G1958" s="12"/>
      <c r="H1958" s="13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26"/>
    </row>
    <row r="1959" spans="1:31" ht="12.75" x14ac:dyDescent="0.2">
      <c r="A1959" s="65"/>
      <c r="B1959" s="1"/>
      <c r="C1959" s="1" t="s">
        <v>977</v>
      </c>
      <c r="D1959" s="9" t="s">
        <v>64</v>
      </c>
      <c r="E1959" s="46" t="s">
        <v>963</v>
      </c>
      <c r="F1959" s="66">
        <v>466</v>
      </c>
      <c r="G1959" s="67"/>
      <c r="H1959" s="65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62"/>
    </row>
    <row r="1960" spans="1:31" ht="12.75" x14ac:dyDescent="0.2">
      <c r="A1960" s="65"/>
      <c r="B1960" s="1"/>
      <c r="C1960" s="68" t="s">
        <v>2365</v>
      </c>
      <c r="D1960" s="9" t="s">
        <v>64</v>
      </c>
      <c r="E1960" s="46" t="s">
        <v>1046</v>
      </c>
      <c r="F1960" s="66">
        <v>34651</v>
      </c>
      <c r="G1960" s="67"/>
      <c r="H1960" s="65" t="s">
        <v>2549</v>
      </c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62"/>
    </row>
    <row r="1961" spans="1:31" ht="12.75" x14ac:dyDescent="0.2">
      <c r="A1961" s="8"/>
      <c r="B1961" s="62"/>
      <c r="C1961" s="23" t="s">
        <v>651</v>
      </c>
      <c r="D1961" s="9" t="s">
        <v>64</v>
      </c>
      <c r="E1961" s="9" t="s">
        <v>497</v>
      </c>
      <c r="F1961" s="24">
        <v>146</v>
      </c>
      <c r="G1961" s="12"/>
      <c r="H1961" s="13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26"/>
    </row>
    <row r="1962" spans="1:31" ht="14.25" customHeight="1" x14ac:dyDescent="0.2">
      <c r="A1962" s="8"/>
      <c r="B1962" s="62"/>
      <c r="C1962" s="19"/>
      <c r="D1962" s="9"/>
      <c r="E1962" s="9"/>
      <c r="F1962" s="25"/>
      <c r="G1962" s="12"/>
      <c r="H1962" s="13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26"/>
    </row>
    <row r="1963" spans="1:31" ht="14.25" customHeight="1" x14ac:dyDescent="0.2">
      <c r="A1963" s="8"/>
      <c r="B1963" s="62"/>
      <c r="C1963" s="23"/>
      <c r="D1963" s="9"/>
      <c r="E1963" s="9"/>
      <c r="F1963" s="24"/>
      <c r="G1963" s="12"/>
      <c r="H1963" s="13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26"/>
    </row>
    <row r="1964" spans="1:31" ht="14.25" customHeight="1" x14ac:dyDescent="0.2">
      <c r="A1964" s="8"/>
      <c r="B1964" s="62"/>
      <c r="C1964" s="1"/>
      <c r="D1964" s="62"/>
      <c r="E1964" s="22"/>
      <c r="F1964" s="24"/>
      <c r="G1964" s="12"/>
      <c r="H1964" s="25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26"/>
    </row>
    <row r="1965" spans="1:31" ht="12.75" x14ac:dyDescent="0.2">
      <c r="A1965" s="13"/>
      <c r="B1965" s="62" t="s">
        <v>2375</v>
      </c>
      <c r="C1965" s="23" t="s">
        <v>45</v>
      </c>
      <c r="D1965" s="9" t="s">
        <v>64</v>
      </c>
      <c r="E1965" s="9" t="s">
        <v>452</v>
      </c>
      <c r="F1965" s="24">
        <v>2544</v>
      </c>
      <c r="G1965" s="12"/>
      <c r="H1965" s="13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26"/>
    </row>
    <row r="1966" spans="1:31" ht="12.75" x14ac:dyDescent="0.2">
      <c r="A1966" s="13"/>
      <c r="B1966" s="62" t="s">
        <v>88</v>
      </c>
      <c r="C1966" s="23" t="s">
        <v>829</v>
      </c>
      <c r="D1966" s="9" t="s">
        <v>64</v>
      </c>
      <c r="E1966" s="9" t="s">
        <v>2384</v>
      </c>
      <c r="F1966" s="24">
        <v>26767</v>
      </c>
      <c r="G1966" s="12"/>
      <c r="H1966" s="13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26"/>
    </row>
    <row r="1967" spans="1:31" ht="12.75" x14ac:dyDescent="0.2">
      <c r="A1967" s="13"/>
      <c r="B1967" s="62"/>
      <c r="C1967" s="23" t="s">
        <v>11</v>
      </c>
      <c r="D1967" s="9" t="s">
        <v>64</v>
      </c>
      <c r="E1967" s="9" t="s">
        <v>233</v>
      </c>
      <c r="F1967" s="11">
        <v>314</v>
      </c>
      <c r="G1967" s="12"/>
      <c r="H1967" s="13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26"/>
    </row>
    <row r="1968" spans="1:31" ht="12.75" x14ac:dyDescent="0.2">
      <c r="A1968" s="13"/>
      <c r="B1968" s="62"/>
      <c r="C1968" s="23" t="s">
        <v>886</v>
      </c>
      <c r="D1968" s="9" t="s">
        <v>64</v>
      </c>
      <c r="E1968" s="9" t="s">
        <v>1264</v>
      </c>
      <c r="F1968" s="24">
        <v>15234</v>
      </c>
      <c r="G1968" s="12"/>
      <c r="H1968" s="13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26"/>
    </row>
    <row r="1969" spans="1:31" ht="12.75" x14ac:dyDescent="0.2">
      <c r="A1969" s="13"/>
      <c r="B1969" s="62"/>
      <c r="C1969" s="23" t="s">
        <v>403</v>
      </c>
      <c r="D1969" s="9" t="s">
        <v>64</v>
      </c>
      <c r="E1969" s="9" t="s">
        <v>963</v>
      </c>
      <c r="F1969" s="24">
        <v>430</v>
      </c>
      <c r="G1969" s="12"/>
      <c r="H1969" s="13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26"/>
    </row>
    <row r="1970" spans="1:31" ht="14.25" customHeight="1" x14ac:dyDescent="0.2">
      <c r="A1970" s="13"/>
      <c r="B1970" s="62"/>
      <c r="C1970" s="47" t="s">
        <v>692</v>
      </c>
      <c r="D1970" s="22" t="s">
        <v>64</v>
      </c>
      <c r="E1970" s="22" t="s">
        <v>1046</v>
      </c>
      <c r="F1970" s="24">
        <v>30339</v>
      </c>
      <c r="G1970" s="12"/>
      <c r="H1970" s="13" t="s">
        <v>2549</v>
      </c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26"/>
    </row>
    <row r="1971" spans="1:31" ht="14.25" customHeight="1" x14ac:dyDescent="0.2">
      <c r="A1971" s="13"/>
      <c r="B1971" s="62"/>
      <c r="C1971" s="47"/>
      <c r="D1971" s="22"/>
      <c r="E1971" s="22"/>
      <c r="F1971" s="24"/>
      <c r="G1971" s="12"/>
      <c r="H1971" s="13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26"/>
    </row>
    <row r="1972" spans="1:31" ht="14.25" customHeight="1" x14ac:dyDescent="0.2">
      <c r="A1972" s="13"/>
      <c r="B1972" s="62"/>
      <c r="C1972" s="48"/>
      <c r="D1972" s="22"/>
      <c r="E1972" s="22"/>
      <c r="F1972" s="25"/>
      <c r="G1972" s="12"/>
      <c r="H1972" s="13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26"/>
    </row>
    <row r="1973" spans="1:31" ht="14.25" customHeight="1" x14ac:dyDescent="0.2">
      <c r="A1973" s="13"/>
      <c r="B1973" s="62"/>
      <c r="C1973" s="48"/>
      <c r="D1973" s="22"/>
      <c r="E1973" s="22"/>
      <c r="F1973" s="25"/>
      <c r="G1973" s="12"/>
      <c r="H1973" s="13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26"/>
    </row>
    <row r="1974" spans="1:31" ht="14.25" customHeight="1" x14ac:dyDescent="0.2">
      <c r="A1974" s="13"/>
      <c r="B1974" s="62"/>
      <c r="C1974" s="48"/>
      <c r="D1974" s="22"/>
      <c r="E1974" s="22"/>
      <c r="F1974" s="25"/>
      <c r="G1974" s="12"/>
      <c r="H1974" s="13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26"/>
    </row>
    <row r="1975" spans="1:31" ht="25.5" x14ac:dyDescent="0.2">
      <c r="A1975" s="20"/>
      <c r="B1975" s="62" t="s">
        <v>1492</v>
      </c>
      <c r="C1975" s="23" t="s">
        <v>656</v>
      </c>
      <c r="D1975" s="9" t="s">
        <v>64</v>
      </c>
      <c r="E1975" s="9" t="s">
        <v>452</v>
      </c>
      <c r="F1975" s="11">
        <v>5514</v>
      </c>
      <c r="G1975" s="12"/>
      <c r="H1975" s="13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26"/>
    </row>
    <row r="1976" spans="1:31" ht="12.75" x14ac:dyDescent="0.2">
      <c r="A1976" s="20"/>
      <c r="B1976" s="62" t="s">
        <v>2393</v>
      </c>
      <c r="C1976" s="23" t="s">
        <v>111</v>
      </c>
      <c r="D1976" s="9" t="s">
        <v>64</v>
      </c>
      <c r="E1976" s="9" t="s">
        <v>2384</v>
      </c>
      <c r="F1976" s="24">
        <v>46504</v>
      </c>
      <c r="G1976" s="12"/>
      <c r="H1976" s="13" t="s">
        <v>2549</v>
      </c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26"/>
    </row>
    <row r="1977" spans="1:31" ht="12.75" x14ac:dyDescent="0.2">
      <c r="A1977" s="20"/>
      <c r="B1977" s="62"/>
      <c r="C1977" s="23" t="s">
        <v>2581</v>
      </c>
      <c r="D1977" s="9" t="s">
        <v>64</v>
      </c>
      <c r="E1977" s="9" t="s">
        <v>1264</v>
      </c>
      <c r="F1977" s="11">
        <v>15843</v>
      </c>
      <c r="G1977" s="12"/>
      <c r="H1977" s="13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26"/>
    </row>
    <row r="1978" spans="1:31" ht="12.75" x14ac:dyDescent="0.2">
      <c r="A1978" s="20"/>
      <c r="B1978" s="62"/>
      <c r="C1978" s="23" t="s">
        <v>1621</v>
      </c>
      <c r="D1978" s="9" t="s">
        <v>64</v>
      </c>
      <c r="E1978" s="9" t="s">
        <v>2061</v>
      </c>
      <c r="F1978" s="24">
        <v>1337</v>
      </c>
      <c r="G1978" s="12"/>
      <c r="H1978" s="13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26"/>
    </row>
    <row r="1979" spans="1:31" ht="14.25" customHeight="1" x14ac:dyDescent="0.2">
      <c r="A1979" s="20"/>
      <c r="B1979" s="62"/>
      <c r="C1979" s="47" t="s">
        <v>1904</v>
      </c>
      <c r="D1979" s="9" t="s">
        <v>64</v>
      </c>
      <c r="E1979" s="22" t="s">
        <v>963</v>
      </c>
      <c r="F1979" s="24">
        <v>809</v>
      </c>
      <c r="G1979" s="12"/>
      <c r="H1979" s="13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26"/>
    </row>
    <row r="1980" spans="1:31" ht="14.25" customHeight="1" x14ac:dyDescent="0.2">
      <c r="A1980" s="20"/>
      <c r="B1980" s="62"/>
      <c r="C1980" s="47" t="s">
        <v>1505</v>
      </c>
      <c r="D1980" s="9" t="s">
        <v>64</v>
      </c>
      <c r="E1980" s="22" t="s">
        <v>1046</v>
      </c>
      <c r="F1980" s="24">
        <v>42426</v>
      </c>
      <c r="G1980" s="12"/>
      <c r="H1980" s="13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26"/>
    </row>
    <row r="1981" spans="1:31" ht="14.25" customHeight="1" x14ac:dyDescent="0.2">
      <c r="A1981" s="20"/>
      <c r="B1981" s="62"/>
      <c r="C1981" s="47" t="s">
        <v>2706</v>
      </c>
      <c r="D1981" s="9" t="s">
        <v>64</v>
      </c>
      <c r="E1981" s="22" t="s">
        <v>497</v>
      </c>
      <c r="F1981" s="24">
        <v>431</v>
      </c>
      <c r="G1981" s="12"/>
      <c r="H1981" s="13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26"/>
    </row>
    <row r="1982" spans="1:31" ht="14.25" customHeight="1" x14ac:dyDescent="0.2">
      <c r="A1982" s="20"/>
      <c r="B1982" s="62"/>
      <c r="C1982" s="47"/>
      <c r="D1982" s="9"/>
      <c r="E1982" s="22"/>
      <c r="F1982" s="24"/>
      <c r="G1982" s="12"/>
      <c r="H1982" s="13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26"/>
    </row>
    <row r="1983" spans="1:31" ht="14.25" customHeight="1" x14ac:dyDescent="0.2">
      <c r="A1983" s="20"/>
      <c r="B1983" s="62"/>
      <c r="C1983" s="47"/>
      <c r="D1983" s="9"/>
      <c r="E1983" s="22"/>
      <c r="F1983" s="24"/>
      <c r="G1983" s="12"/>
      <c r="H1983" s="13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26"/>
    </row>
    <row r="1984" spans="1:31" ht="14.25" customHeight="1" x14ac:dyDescent="0.2">
      <c r="A1984" s="20"/>
      <c r="B1984" s="62"/>
      <c r="C1984" s="47"/>
      <c r="D1984" s="22"/>
      <c r="E1984" s="22"/>
      <c r="F1984" s="24"/>
      <c r="G1984" s="12"/>
      <c r="H1984" s="13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26"/>
    </row>
    <row r="1985" spans="1:31" ht="14.25" customHeight="1" x14ac:dyDescent="0.2">
      <c r="A1985" s="20"/>
      <c r="B1985" s="62"/>
      <c r="C1985" s="48"/>
      <c r="D1985" s="22"/>
      <c r="E1985" s="22"/>
      <c r="F1985" s="25"/>
      <c r="G1985" s="12"/>
      <c r="H1985" s="13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26"/>
    </row>
    <row r="1986" spans="1:31" ht="14.25" customHeight="1" x14ac:dyDescent="0.2">
      <c r="A1986" s="20"/>
      <c r="B1986" s="62"/>
      <c r="C1986" s="48"/>
      <c r="D1986" s="22"/>
      <c r="E1986" s="22"/>
      <c r="F1986" s="25"/>
      <c r="G1986" s="12"/>
      <c r="H1986" s="13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26"/>
    </row>
    <row r="1987" spans="1:31" ht="14.25" customHeight="1" x14ac:dyDescent="0.2">
      <c r="A1987" s="20"/>
      <c r="B1987" s="62"/>
      <c r="C1987" s="48"/>
      <c r="D1987" s="22"/>
      <c r="E1987" s="22"/>
      <c r="F1987" s="25"/>
      <c r="G1987" s="12"/>
      <c r="H1987" s="13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26"/>
    </row>
    <row r="1988" spans="1:31" ht="14.25" customHeight="1" x14ac:dyDescent="0.2">
      <c r="A1988" s="20"/>
      <c r="B1988" s="62"/>
      <c r="C1988" s="47"/>
      <c r="D1988" s="22"/>
      <c r="E1988" s="22"/>
      <c r="F1988" s="24"/>
      <c r="G1988" s="12"/>
      <c r="H1988" s="13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26"/>
    </row>
    <row r="1989" spans="1:31" ht="14.25" customHeight="1" x14ac:dyDescent="0.2">
      <c r="A1989" s="20"/>
      <c r="B1989" s="62"/>
      <c r="C1989" s="1"/>
      <c r="D1989" s="22"/>
      <c r="E1989" s="22"/>
      <c r="F1989" s="18"/>
      <c r="G1989" s="12"/>
      <c r="H1989" s="18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26"/>
    </row>
    <row r="1990" spans="1:31" ht="12.75" x14ac:dyDescent="0.2">
      <c r="A1990" s="8"/>
      <c r="B1990" s="62" t="s">
        <v>390</v>
      </c>
      <c r="C1990" s="1" t="s">
        <v>2200</v>
      </c>
      <c r="D1990" s="22" t="s">
        <v>64</v>
      </c>
      <c r="E1990" s="22" t="s">
        <v>452</v>
      </c>
      <c r="F1990" s="24">
        <v>1292</v>
      </c>
      <c r="G1990" s="12"/>
      <c r="H1990" s="13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26"/>
    </row>
    <row r="1991" spans="1:31" ht="12.75" x14ac:dyDescent="0.2">
      <c r="A1991" s="8"/>
      <c r="B1991" s="62" t="s">
        <v>1524</v>
      </c>
      <c r="C1991" s="1" t="s">
        <v>1682</v>
      </c>
      <c r="D1991" s="22" t="s">
        <v>64</v>
      </c>
      <c r="E1991" s="22" t="s">
        <v>2384</v>
      </c>
      <c r="F1991" s="24">
        <v>37041</v>
      </c>
      <c r="G1991" s="12"/>
      <c r="H1991" s="13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26"/>
    </row>
    <row r="1992" spans="1:31" ht="12.75" x14ac:dyDescent="0.2">
      <c r="A1992" s="8"/>
      <c r="B1992" s="62"/>
      <c r="C1992" s="1" t="s">
        <v>207</v>
      </c>
      <c r="D1992" s="22" t="s">
        <v>64</v>
      </c>
      <c r="E1992" s="22" t="s">
        <v>1264</v>
      </c>
      <c r="F1992" s="24">
        <v>6451</v>
      </c>
      <c r="G1992" s="12"/>
      <c r="H1992" s="13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26"/>
    </row>
    <row r="1993" spans="1:31" ht="12.75" x14ac:dyDescent="0.2">
      <c r="A1993" s="8"/>
      <c r="B1993" s="62"/>
      <c r="C1993" s="1" t="s">
        <v>735</v>
      </c>
      <c r="D1993" s="22" t="s">
        <v>64</v>
      </c>
      <c r="E1993" s="22" t="s">
        <v>1046</v>
      </c>
      <c r="F1993" s="24">
        <v>37495</v>
      </c>
      <c r="G1993" s="12"/>
      <c r="H1993" s="13" t="s">
        <v>2549</v>
      </c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26"/>
    </row>
    <row r="1994" spans="1:31" ht="12.75" x14ac:dyDescent="0.2">
      <c r="A1994" s="8"/>
      <c r="B1994" s="62"/>
      <c r="C1994" s="1" t="s">
        <v>1722</v>
      </c>
      <c r="D1994" s="22" t="s">
        <v>64</v>
      </c>
      <c r="E1994" s="22" t="s">
        <v>497</v>
      </c>
      <c r="F1994" s="24">
        <v>316</v>
      </c>
      <c r="G1994" s="12"/>
      <c r="H1994" s="13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26"/>
    </row>
    <row r="1995" spans="1:31" ht="14.25" customHeight="1" x14ac:dyDescent="0.2">
      <c r="A1995" s="8"/>
      <c r="B1995" s="62"/>
      <c r="C1995" s="1"/>
      <c r="D1995" s="62"/>
      <c r="E1995" s="22"/>
      <c r="F1995" s="24"/>
      <c r="G1995" s="12"/>
      <c r="H1995" s="13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26"/>
    </row>
    <row r="1996" spans="1:31" ht="14.25" customHeight="1" x14ac:dyDescent="0.2">
      <c r="A1996" s="8"/>
      <c r="B1996" s="62"/>
      <c r="C1996" s="1"/>
      <c r="D1996" s="62"/>
      <c r="E1996" s="22"/>
      <c r="F1996" s="24"/>
      <c r="G1996" s="12"/>
      <c r="H1996" s="13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26"/>
    </row>
    <row r="1997" spans="1:31" ht="14.25" customHeight="1" x14ac:dyDescent="0.2">
      <c r="A1997" s="8"/>
      <c r="B1997" s="62"/>
      <c r="C1997" s="20"/>
      <c r="D1997" s="62"/>
      <c r="E1997" s="22"/>
      <c r="F1997" s="25"/>
      <c r="G1997" s="12"/>
      <c r="H1997" s="13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26"/>
    </row>
    <row r="1998" spans="1:31" ht="14.25" customHeight="1" x14ac:dyDescent="0.2">
      <c r="A1998" s="8"/>
      <c r="B1998" s="62"/>
      <c r="C1998" s="20"/>
      <c r="D1998" s="62"/>
      <c r="E1998" s="22"/>
      <c r="F1998" s="25"/>
      <c r="G1998" s="12"/>
      <c r="H1998" s="13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26"/>
    </row>
    <row r="1999" spans="1:31" ht="14.25" customHeight="1" x14ac:dyDescent="0.2">
      <c r="A1999" s="8"/>
      <c r="B1999" s="62"/>
      <c r="C1999" s="20"/>
      <c r="D1999" s="62"/>
      <c r="E1999" s="22"/>
      <c r="F1999" s="25"/>
      <c r="G1999" s="12"/>
      <c r="H1999" s="13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26"/>
    </row>
    <row r="2000" spans="1:31" ht="14.25" customHeight="1" x14ac:dyDescent="0.2">
      <c r="A2000" s="8"/>
      <c r="B2000" s="62"/>
      <c r="C2000" s="1"/>
      <c r="D2000" s="62"/>
      <c r="E2000" s="22"/>
      <c r="F2000" s="24"/>
      <c r="G2000" s="12"/>
      <c r="H2000" s="13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26"/>
    </row>
    <row r="2001" spans="1:31" ht="14.25" customHeight="1" x14ac:dyDescent="0.2">
      <c r="A2001" s="8"/>
      <c r="B2001" s="62"/>
      <c r="C2001" s="1"/>
      <c r="D2001" s="62"/>
      <c r="E2001" s="22"/>
      <c r="F2001" s="18"/>
      <c r="G2001" s="12"/>
      <c r="H2001" s="18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26"/>
    </row>
    <row r="2002" spans="1:31" ht="12.75" x14ac:dyDescent="0.2">
      <c r="A2002" s="8"/>
      <c r="B2002" s="62" t="s">
        <v>1742</v>
      </c>
      <c r="C2002" s="23" t="s">
        <v>2110</v>
      </c>
      <c r="D2002" s="9" t="s">
        <v>64</v>
      </c>
      <c r="E2002" s="9" t="s">
        <v>452</v>
      </c>
      <c r="F2002" s="24">
        <v>1538</v>
      </c>
      <c r="G2002" s="12"/>
      <c r="H2002" s="13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26"/>
    </row>
    <row r="2003" spans="1:31" ht="12.75" x14ac:dyDescent="0.2">
      <c r="A2003" s="8"/>
      <c r="B2003" s="62" t="s">
        <v>2189</v>
      </c>
      <c r="C2003" s="23" t="s">
        <v>1782</v>
      </c>
      <c r="D2003" s="9" t="s">
        <v>64</v>
      </c>
      <c r="E2003" s="9" t="s">
        <v>2384</v>
      </c>
      <c r="F2003" s="24">
        <v>35614</v>
      </c>
      <c r="G2003" s="12"/>
      <c r="H2003" s="13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26"/>
    </row>
    <row r="2004" spans="1:31" ht="12.75" x14ac:dyDescent="0.2">
      <c r="A2004" s="8"/>
      <c r="B2004" s="62"/>
      <c r="C2004" s="23" t="s">
        <v>2540</v>
      </c>
      <c r="D2004" s="9" t="s">
        <v>64</v>
      </c>
      <c r="E2004" s="9" t="s">
        <v>233</v>
      </c>
      <c r="F2004" s="24">
        <v>332</v>
      </c>
      <c r="G2004" s="12"/>
      <c r="H2004" s="13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26"/>
    </row>
    <row r="2005" spans="1:31" ht="14.25" customHeight="1" x14ac:dyDescent="0.2">
      <c r="A2005" s="8"/>
      <c r="B2005" s="62"/>
      <c r="C2005" s="47" t="s">
        <v>2475</v>
      </c>
      <c r="D2005" s="9" t="s">
        <v>64</v>
      </c>
      <c r="E2005" s="9" t="s">
        <v>1264</v>
      </c>
      <c r="F2005" s="24">
        <v>12768</v>
      </c>
      <c r="G2005" s="12"/>
      <c r="H2005" s="13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26"/>
    </row>
    <row r="2006" spans="1:31" ht="12.75" x14ac:dyDescent="0.2">
      <c r="A2006" s="8"/>
      <c r="B2006" s="62"/>
      <c r="C2006" s="1" t="s">
        <v>2031</v>
      </c>
      <c r="D2006" s="9" t="s">
        <v>64</v>
      </c>
      <c r="E2006" s="22" t="s">
        <v>2653</v>
      </c>
      <c r="F2006" s="24">
        <v>250</v>
      </c>
      <c r="G2006" s="12"/>
      <c r="H2006" s="13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26"/>
    </row>
    <row r="2007" spans="1:31" ht="14.25" customHeight="1" x14ac:dyDescent="0.2">
      <c r="A2007" s="8"/>
      <c r="B2007" s="62"/>
      <c r="C2007" s="47" t="s">
        <v>1512</v>
      </c>
      <c r="D2007" s="9" t="s">
        <v>64</v>
      </c>
      <c r="E2007" s="22" t="s">
        <v>963</v>
      </c>
      <c r="F2007" s="24">
        <v>486</v>
      </c>
      <c r="G2007" s="12"/>
      <c r="H2007" s="13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26"/>
    </row>
    <row r="2008" spans="1:31" ht="14.25" customHeight="1" x14ac:dyDescent="0.2">
      <c r="A2008" s="8"/>
      <c r="B2008" s="62"/>
      <c r="C2008" s="47" t="s">
        <v>984</v>
      </c>
      <c r="D2008" s="9" t="s">
        <v>64</v>
      </c>
      <c r="E2008" s="22" t="s">
        <v>1046</v>
      </c>
      <c r="F2008" s="24">
        <v>35983</v>
      </c>
      <c r="G2008" s="12"/>
      <c r="H2008" s="13" t="s">
        <v>2549</v>
      </c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26"/>
    </row>
    <row r="2009" spans="1:31" ht="14.25" customHeight="1" x14ac:dyDescent="0.2">
      <c r="A2009" s="8"/>
      <c r="B2009" s="62"/>
      <c r="C2009" s="47"/>
      <c r="D2009" s="9"/>
      <c r="E2009" s="22"/>
      <c r="F2009" s="24"/>
      <c r="G2009" s="12"/>
      <c r="H2009" s="13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26"/>
    </row>
    <row r="2010" spans="1:31" ht="14.25" customHeight="1" x14ac:dyDescent="0.2">
      <c r="A2010" s="8"/>
      <c r="B2010" s="62"/>
      <c r="C2010" s="48"/>
      <c r="D2010" s="22"/>
      <c r="E2010" s="22"/>
      <c r="F2010" s="25"/>
      <c r="G2010" s="12"/>
      <c r="H2010" s="13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26"/>
    </row>
    <row r="2011" spans="1:31" ht="14.25" customHeight="1" x14ac:dyDescent="0.2">
      <c r="A2011" s="8"/>
      <c r="B2011" s="62"/>
      <c r="C2011" s="48"/>
      <c r="D2011" s="22"/>
      <c r="E2011" s="22"/>
      <c r="F2011" s="25"/>
      <c r="G2011" s="12"/>
      <c r="H2011" s="13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26"/>
    </row>
    <row r="2012" spans="1:31" ht="14.25" customHeight="1" x14ac:dyDescent="0.2">
      <c r="A2012" s="8"/>
      <c r="B2012" s="62"/>
      <c r="C2012" s="48"/>
      <c r="D2012" s="22"/>
      <c r="E2012" s="22"/>
      <c r="F2012" s="25"/>
      <c r="G2012" s="12"/>
      <c r="H2012" s="13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26"/>
    </row>
    <row r="2013" spans="1:31" ht="12.75" x14ac:dyDescent="0.2">
      <c r="A2013" s="8"/>
      <c r="B2013" s="62" t="s">
        <v>2344</v>
      </c>
      <c r="C2013" s="23" t="s">
        <v>428</v>
      </c>
      <c r="D2013" s="9" t="s">
        <v>64</v>
      </c>
      <c r="E2013" s="9" t="s">
        <v>452</v>
      </c>
      <c r="F2013" s="24"/>
      <c r="G2013" s="12"/>
      <c r="H2013" s="69" t="s">
        <v>299</v>
      </c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26"/>
    </row>
    <row r="2014" spans="1:31" ht="12.75" x14ac:dyDescent="0.2">
      <c r="A2014" s="8"/>
      <c r="B2014" s="62" t="s">
        <v>1696</v>
      </c>
      <c r="C2014" s="23" t="s">
        <v>2081</v>
      </c>
      <c r="D2014" s="9" t="s">
        <v>64</v>
      </c>
      <c r="E2014" s="9" t="s">
        <v>2384</v>
      </c>
      <c r="F2014" s="24"/>
      <c r="G2014" s="12"/>
      <c r="H2014" s="69" t="s">
        <v>299</v>
      </c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26"/>
    </row>
    <row r="2015" spans="1:31" ht="12.75" x14ac:dyDescent="0.2">
      <c r="A2015" s="8"/>
      <c r="B2015" s="62"/>
      <c r="C2015" s="23" t="s">
        <v>1396</v>
      </c>
      <c r="D2015" s="9" t="s">
        <v>64</v>
      </c>
      <c r="E2015" s="9" t="s">
        <v>1264</v>
      </c>
      <c r="F2015" s="24"/>
      <c r="G2015" s="12"/>
      <c r="H2015" s="69" t="s">
        <v>299</v>
      </c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26"/>
    </row>
    <row r="2016" spans="1:31" ht="12.75" x14ac:dyDescent="0.2">
      <c r="A2016" s="8"/>
      <c r="B2016" s="62"/>
      <c r="C2016" s="23" t="s">
        <v>2329</v>
      </c>
      <c r="D2016" s="9" t="s">
        <v>64</v>
      </c>
      <c r="E2016" s="9" t="s">
        <v>963</v>
      </c>
      <c r="F2016" s="24"/>
      <c r="G2016" s="12"/>
      <c r="H2016" s="69" t="s">
        <v>299</v>
      </c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26"/>
    </row>
    <row r="2017" spans="1:31" ht="12.75" x14ac:dyDescent="0.2">
      <c r="A2017" s="8"/>
      <c r="B2017" s="62"/>
      <c r="C2017" s="23" t="s">
        <v>1257</v>
      </c>
      <c r="D2017" s="9" t="s">
        <v>64</v>
      </c>
      <c r="E2017" s="9" t="s">
        <v>1046</v>
      </c>
      <c r="F2017" s="11"/>
      <c r="G2017" s="12"/>
      <c r="H2017" s="69" t="s">
        <v>299</v>
      </c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26"/>
    </row>
    <row r="2018" spans="1:31" ht="14.25" customHeight="1" x14ac:dyDescent="0.2">
      <c r="A2018" s="8"/>
      <c r="B2018" s="62"/>
      <c r="C2018" s="47" t="s">
        <v>1375</v>
      </c>
      <c r="D2018" s="9" t="s">
        <v>64</v>
      </c>
      <c r="E2018" s="22" t="s">
        <v>1290</v>
      </c>
      <c r="F2018" s="24"/>
      <c r="G2018" s="12"/>
      <c r="H2018" s="69" t="s">
        <v>299</v>
      </c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26"/>
    </row>
    <row r="2019" spans="1:31" ht="12.75" x14ac:dyDescent="0.2">
      <c r="A2019" s="8"/>
      <c r="B2019" s="62"/>
      <c r="C2019" s="1" t="s">
        <v>1945</v>
      </c>
      <c r="D2019" s="9" t="s">
        <v>64</v>
      </c>
      <c r="E2019" s="22" t="s">
        <v>497</v>
      </c>
      <c r="F2019" s="24"/>
      <c r="G2019" s="12"/>
      <c r="H2019" s="69" t="s">
        <v>299</v>
      </c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26"/>
    </row>
    <row r="2020" spans="1:31" ht="14.25" customHeight="1" x14ac:dyDescent="0.2">
      <c r="A2020" s="8"/>
      <c r="B2020" s="62"/>
      <c r="C2020" s="1"/>
      <c r="D2020" s="22"/>
      <c r="E2020" s="22"/>
      <c r="F2020" s="24"/>
      <c r="G2020" s="12"/>
      <c r="H2020" s="13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26"/>
    </row>
    <row r="2021" spans="1:31" ht="14.25" customHeight="1" x14ac:dyDescent="0.2">
      <c r="A2021" s="8"/>
      <c r="B2021" s="62"/>
      <c r="C2021" s="20"/>
      <c r="D2021" s="22"/>
      <c r="E2021" s="22"/>
      <c r="F2021" s="25"/>
      <c r="G2021" s="12"/>
      <c r="H2021" s="13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26"/>
    </row>
    <row r="2022" spans="1:31" ht="14.25" customHeight="1" x14ac:dyDescent="0.2">
      <c r="A2022" s="8"/>
      <c r="B2022" s="62"/>
      <c r="C2022" s="20"/>
      <c r="D2022" s="22"/>
      <c r="E2022" s="22"/>
      <c r="F2022" s="25"/>
      <c r="G2022" s="12"/>
      <c r="H2022" s="13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26"/>
    </row>
    <row r="2023" spans="1:31" ht="14.25" customHeight="1" x14ac:dyDescent="0.2">
      <c r="A2023" s="8"/>
      <c r="B2023" s="62"/>
      <c r="C2023" s="20"/>
      <c r="D2023" s="22"/>
      <c r="E2023" s="22"/>
      <c r="F2023" s="25"/>
      <c r="G2023" s="12"/>
      <c r="H2023" s="13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26"/>
    </row>
    <row r="2024" spans="1:31" ht="14.25" customHeight="1" x14ac:dyDescent="0.2">
      <c r="A2024" s="8"/>
      <c r="B2024" s="62"/>
      <c r="C2024" s="1"/>
      <c r="D2024" s="62"/>
      <c r="E2024" s="22"/>
      <c r="F2024" s="24"/>
      <c r="G2024" s="12"/>
      <c r="H2024" s="25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26"/>
    </row>
    <row r="2025" spans="1:31" ht="12.75" x14ac:dyDescent="0.2">
      <c r="A2025" s="8"/>
      <c r="B2025" s="62" t="s">
        <v>2164</v>
      </c>
      <c r="C2025" s="23" t="s">
        <v>2627</v>
      </c>
      <c r="D2025" s="9" t="s">
        <v>64</v>
      </c>
      <c r="E2025" s="9" t="s">
        <v>452</v>
      </c>
      <c r="F2025" s="24">
        <v>6937</v>
      </c>
      <c r="G2025" s="12"/>
      <c r="H2025" s="13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26"/>
    </row>
    <row r="2026" spans="1:31" ht="12.75" x14ac:dyDescent="0.2">
      <c r="A2026" s="8"/>
      <c r="B2026" s="62" t="s">
        <v>923</v>
      </c>
      <c r="C2026" s="23" t="s">
        <v>1877</v>
      </c>
      <c r="D2026" s="9" t="s">
        <v>64</v>
      </c>
      <c r="E2026" s="9" t="s">
        <v>2384</v>
      </c>
      <c r="F2026" s="24">
        <v>31337</v>
      </c>
      <c r="G2026" s="12"/>
      <c r="H2026" s="13" t="s">
        <v>2549</v>
      </c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26"/>
    </row>
    <row r="2027" spans="1:31" ht="12.75" x14ac:dyDescent="0.2">
      <c r="A2027" s="8"/>
      <c r="B2027" s="62"/>
      <c r="C2027" s="23" t="s">
        <v>1595</v>
      </c>
      <c r="D2027" s="9" t="s">
        <v>64</v>
      </c>
      <c r="E2027" s="9" t="s">
        <v>1264</v>
      </c>
      <c r="F2027" s="24">
        <v>25992</v>
      </c>
      <c r="G2027" s="12"/>
      <c r="H2027" s="13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26"/>
    </row>
    <row r="2028" spans="1:31" ht="12.75" x14ac:dyDescent="0.2">
      <c r="A2028" s="8"/>
      <c r="B2028" s="62"/>
      <c r="C2028" s="23" t="s">
        <v>2726</v>
      </c>
      <c r="D2028" s="9" t="s">
        <v>64</v>
      </c>
      <c r="E2028" s="9" t="s">
        <v>1355</v>
      </c>
      <c r="F2028" s="11">
        <v>687</v>
      </c>
      <c r="G2028" s="12"/>
      <c r="H2028" s="13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26"/>
    </row>
    <row r="2029" spans="1:31" ht="12.75" x14ac:dyDescent="0.2">
      <c r="A2029" s="8"/>
      <c r="B2029" s="62"/>
      <c r="C2029" s="23" t="s">
        <v>170</v>
      </c>
      <c r="D2029" s="9" t="s">
        <v>64</v>
      </c>
      <c r="E2029" s="9" t="s">
        <v>2061</v>
      </c>
      <c r="F2029" s="24">
        <v>424</v>
      </c>
      <c r="G2029" s="12"/>
      <c r="H2029" s="13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26"/>
    </row>
    <row r="2030" spans="1:31" ht="14.25" customHeight="1" x14ac:dyDescent="0.2">
      <c r="A2030" s="8"/>
      <c r="B2030" s="62"/>
      <c r="C2030" s="47" t="s">
        <v>2129</v>
      </c>
      <c r="D2030" s="9" t="s">
        <v>64</v>
      </c>
      <c r="E2030" s="22" t="s">
        <v>2653</v>
      </c>
      <c r="F2030" s="24">
        <v>89</v>
      </c>
      <c r="G2030" s="12"/>
      <c r="H2030" s="13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26"/>
    </row>
    <row r="2031" spans="1:31" ht="14.25" customHeight="1" x14ac:dyDescent="0.2">
      <c r="A2031" s="8"/>
      <c r="B2031" s="62"/>
      <c r="C2031" s="47" t="s">
        <v>2628</v>
      </c>
      <c r="D2031" s="9" t="s">
        <v>64</v>
      </c>
      <c r="E2031" s="22" t="s">
        <v>2722</v>
      </c>
      <c r="F2031" s="24">
        <v>32</v>
      </c>
      <c r="G2031" s="12"/>
      <c r="H2031" s="13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26"/>
    </row>
    <row r="2032" spans="1:31" ht="14.25" customHeight="1" x14ac:dyDescent="0.2">
      <c r="A2032" s="8"/>
      <c r="B2032" s="62"/>
      <c r="C2032" s="47" t="s">
        <v>1100</v>
      </c>
      <c r="D2032" s="9" t="s">
        <v>64</v>
      </c>
      <c r="E2032" s="22" t="s">
        <v>963</v>
      </c>
      <c r="F2032" s="24">
        <v>310</v>
      </c>
      <c r="G2032" s="12"/>
      <c r="H2032" s="13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26"/>
    </row>
    <row r="2033" spans="1:31" ht="14.25" customHeight="1" x14ac:dyDescent="0.2">
      <c r="A2033" s="8"/>
      <c r="B2033" s="62"/>
      <c r="C2033" s="47" t="s">
        <v>1859</v>
      </c>
      <c r="D2033" s="9" t="s">
        <v>64</v>
      </c>
      <c r="E2033" s="22" t="s">
        <v>1046</v>
      </c>
      <c r="F2033" s="24">
        <v>31021</v>
      </c>
      <c r="G2033" s="12"/>
      <c r="H2033" s="13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26"/>
    </row>
    <row r="2034" spans="1:31" ht="14.25" customHeight="1" x14ac:dyDescent="0.2">
      <c r="A2034" s="8"/>
      <c r="B2034" s="62"/>
      <c r="C2034" s="47" t="s">
        <v>362</v>
      </c>
      <c r="D2034" s="9" t="s">
        <v>64</v>
      </c>
      <c r="E2034" s="22" t="s">
        <v>497</v>
      </c>
      <c r="F2034" s="11">
        <v>54</v>
      </c>
      <c r="G2034" s="12"/>
      <c r="H2034" s="13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26"/>
    </row>
    <row r="2035" spans="1:31" ht="14.25" customHeight="1" x14ac:dyDescent="0.2">
      <c r="A2035" s="8"/>
      <c r="B2035" s="62"/>
      <c r="C2035" s="47"/>
      <c r="D2035" s="9"/>
      <c r="E2035" s="22"/>
      <c r="F2035" s="11"/>
      <c r="G2035" s="12"/>
      <c r="H2035" s="13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26"/>
    </row>
    <row r="2036" spans="1:31" ht="14.25" customHeight="1" x14ac:dyDescent="0.2">
      <c r="A2036" s="8"/>
      <c r="B2036" s="62"/>
      <c r="C2036" s="47"/>
      <c r="D2036" s="9"/>
      <c r="E2036" s="22"/>
      <c r="F2036" s="11"/>
      <c r="G2036" s="12"/>
      <c r="H2036" s="13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26"/>
    </row>
    <row r="2037" spans="1:31" ht="14.25" customHeight="1" x14ac:dyDescent="0.2">
      <c r="A2037" s="8"/>
      <c r="B2037" s="62"/>
      <c r="C2037" s="47"/>
      <c r="D2037" s="9"/>
      <c r="E2037" s="22"/>
      <c r="F2037" s="11"/>
      <c r="G2037" s="12"/>
      <c r="H2037" s="13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26"/>
    </row>
    <row r="2038" spans="1:31" ht="14.25" customHeight="1" x14ac:dyDescent="0.2">
      <c r="A2038" s="8"/>
      <c r="B2038" s="62"/>
      <c r="C2038" s="47"/>
      <c r="D2038" s="9"/>
      <c r="E2038" s="22"/>
      <c r="F2038" s="11"/>
      <c r="G2038" s="12"/>
      <c r="H2038" s="13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26"/>
    </row>
    <row r="2039" spans="1:31" ht="14.25" customHeight="1" x14ac:dyDescent="0.2">
      <c r="A2039" s="8"/>
      <c r="B2039" s="62"/>
      <c r="C2039" s="48"/>
      <c r="D2039" s="9"/>
      <c r="E2039" s="22"/>
      <c r="F2039" s="18"/>
      <c r="G2039" s="12"/>
      <c r="H2039" s="13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26"/>
    </row>
    <row r="2040" spans="1:31" ht="14.25" customHeight="1" x14ac:dyDescent="0.2">
      <c r="A2040" s="8"/>
      <c r="B2040" s="62"/>
      <c r="C2040" s="48"/>
      <c r="D2040" s="9"/>
      <c r="E2040" s="22"/>
      <c r="F2040" s="18"/>
      <c r="G2040" s="12"/>
      <c r="H2040" s="13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26"/>
    </row>
    <row r="2041" spans="1:31" ht="14.25" customHeight="1" x14ac:dyDescent="0.2">
      <c r="A2041" s="8"/>
      <c r="B2041" s="62"/>
      <c r="C2041" s="48"/>
      <c r="D2041" s="9"/>
      <c r="E2041" s="22"/>
      <c r="F2041" s="18"/>
      <c r="G2041" s="12"/>
      <c r="H2041" s="13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26"/>
    </row>
    <row r="2042" spans="1:31" ht="14.25" customHeight="1" x14ac:dyDescent="0.2">
      <c r="A2042" s="8"/>
      <c r="B2042" s="62"/>
      <c r="C2042" s="47"/>
      <c r="D2042" s="9"/>
      <c r="E2042" s="22"/>
      <c r="F2042" s="18"/>
      <c r="G2042" s="12"/>
      <c r="H2042" s="13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26"/>
    </row>
    <row r="2043" spans="1:31" ht="12.75" x14ac:dyDescent="0.2">
      <c r="A2043" s="8"/>
      <c r="B2043" s="62" t="s">
        <v>2073</v>
      </c>
      <c r="C2043" s="23" t="s">
        <v>2406</v>
      </c>
      <c r="D2043" s="9" t="s">
        <v>57</v>
      </c>
      <c r="E2043" s="9" t="s">
        <v>452</v>
      </c>
      <c r="F2043" s="24">
        <v>2818</v>
      </c>
      <c r="G2043" s="12"/>
      <c r="H2043" s="13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26"/>
    </row>
    <row r="2044" spans="1:31" ht="12.75" x14ac:dyDescent="0.2">
      <c r="A2044" s="8"/>
      <c r="B2044" s="62" t="s">
        <v>152</v>
      </c>
      <c r="C2044" s="23" t="s">
        <v>210</v>
      </c>
      <c r="D2044" s="9" t="s">
        <v>64</v>
      </c>
      <c r="E2044" s="9" t="s">
        <v>2384</v>
      </c>
      <c r="F2044" s="11">
        <v>14256</v>
      </c>
      <c r="G2044" s="12"/>
      <c r="H2044" s="13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26"/>
    </row>
    <row r="2045" spans="1:31" ht="12.75" x14ac:dyDescent="0.2">
      <c r="A2045" s="8"/>
      <c r="B2045" s="62"/>
      <c r="C2045" s="23" t="s">
        <v>1004</v>
      </c>
      <c r="D2045" s="9" t="s">
        <v>64</v>
      </c>
      <c r="E2045" s="9" t="s">
        <v>1264</v>
      </c>
      <c r="F2045" s="24">
        <v>25158</v>
      </c>
      <c r="G2045" s="12"/>
      <c r="H2045" s="13" t="s">
        <v>2549</v>
      </c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26"/>
    </row>
    <row r="2046" spans="1:31" ht="12.75" x14ac:dyDescent="0.2">
      <c r="A2046" s="8"/>
      <c r="B2046" s="62"/>
      <c r="C2046" s="23" t="s">
        <v>1063</v>
      </c>
      <c r="D2046" s="9" t="s">
        <v>64</v>
      </c>
      <c r="E2046" s="9" t="s">
        <v>2061</v>
      </c>
      <c r="F2046" s="24">
        <v>429</v>
      </c>
      <c r="G2046" s="12"/>
      <c r="H2046" s="13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26"/>
    </row>
    <row r="2047" spans="1:31" ht="12.75" x14ac:dyDescent="0.2">
      <c r="A2047" s="8"/>
      <c r="B2047" s="62"/>
      <c r="C2047" s="23" t="s">
        <v>1909</v>
      </c>
      <c r="D2047" s="9" t="s">
        <v>57</v>
      </c>
      <c r="E2047" s="9" t="s">
        <v>963</v>
      </c>
      <c r="F2047" s="24">
        <v>294</v>
      </c>
      <c r="G2047" s="12"/>
      <c r="H2047" s="13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26"/>
    </row>
    <row r="2048" spans="1:31" ht="12.75" x14ac:dyDescent="0.2">
      <c r="A2048" s="8"/>
      <c r="B2048" s="62"/>
      <c r="C2048" s="23" t="s">
        <v>1426</v>
      </c>
      <c r="D2048" s="9" t="s">
        <v>64</v>
      </c>
      <c r="E2048" s="9" t="s">
        <v>1046</v>
      </c>
      <c r="F2048" s="24">
        <v>17982</v>
      </c>
      <c r="G2048" s="12"/>
      <c r="H2048" s="13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26"/>
    </row>
    <row r="2049" spans="1:31" ht="12.75" x14ac:dyDescent="0.2">
      <c r="A2049" s="8"/>
      <c r="B2049" s="62"/>
      <c r="C2049" s="23" t="s">
        <v>982</v>
      </c>
      <c r="D2049" s="9" t="s">
        <v>64</v>
      </c>
      <c r="E2049" s="9" t="s">
        <v>1290</v>
      </c>
      <c r="F2049" s="24">
        <v>140</v>
      </c>
      <c r="G2049" s="12"/>
      <c r="H2049" s="13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26"/>
    </row>
    <row r="2050" spans="1:31" ht="12.75" x14ac:dyDescent="0.2">
      <c r="A2050" s="8"/>
      <c r="B2050" s="62"/>
      <c r="C2050" s="23" t="s">
        <v>851</v>
      </c>
      <c r="D2050" s="9" t="s">
        <v>64</v>
      </c>
      <c r="E2050" s="9" t="s">
        <v>497</v>
      </c>
      <c r="F2050" s="24">
        <v>54</v>
      </c>
      <c r="G2050" s="12"/>
      <c r="H2050" s="13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26"/>
    </row>
    <row r="2051" spans="1:31" ht="14.25" customHeight="1" x14ac:dyDescent="0.2">
      <c r="A2051" s="8"/>
      <c r="B2051" s="62"/>
      <c r="C2051" s="23"/>
      <c r="D2051" s="9"/>
      <c r="E2051" s="9"/>
      <c r="F2051" s="24"/>
      <c r="G2051" s="12"/>
      <c r="H2051" s="13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26"/>
    </row>
    <row r="2052" spans="1:31" ht="14.25" customHeight="1" x14ac:dyDescent="0.2">
      <c r="A2052" s="8"/>
      <c r="B2052" s="62"/>
      <c r="C2052" s="23"/>
      <c r="D2052" s="9"/>
      <c r="E2052" s="9"/>
      <c r="F2052" s="24"/>
      <c r="G2052" s="12"/>
      <c r="H2052" s="13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26"/>
    </row>
    <row r="2053" spans="1:31" ht="14.25" customHeight="1" x14ac:dyDescent="0.2">
      <c r="A2053" s="8"/>
      <c r="B2053" s="62"/>
      <c r="C2053" s="19"/>
      <c r="D2053" s="9"/>
      <c r="E2053" s="9"/>
      <c r="F2053" s="25"/>
      <c r="G2053" s="12"/>
      <c r="H2053" s="13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26"/>
    </row>
    <row r="2054" spans="1:31" ht="14.25" customHeight="1" x14ac:dyDescent="0.2">
      <c r="A2054" s="8"/>
      <c r="B2054" s="62"/>
      <c r="C2054" s="19"/>
      <c r="D2054" s="9"/>
      <c r="E2054" s="9"/>
      <c r="F2054" s="25"/>
      <c r="G2054" s="12"/>
      <c r="H2054" s="13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26"/>
    </row>
    <row r="2055" spans="1:31" ht="14.25" customHeight="1" x14ac:dyDescent="0.2">
      <c r="A2055" s="8"/>
      <c r="B2055" s="62"/>
      <c r="C2055" s="19"/>
      <c r="D2055" s="9"/>
      <c r="E2055" s="9"/>
      <c r="F2055" s="25"/>
      <c r="G2055" s="12"/>
      <c r="H2055" s="13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26"/>
    </row>
    <row r="2056" spans="1:31" ht="14.25" customHeight="1" x14ac:dyDescent="0.2">
      <c r="A2056" s="8"/>
      <c r="B2056" s="62"/>
      <c r="C2056" s="1"/>
      <c r="D2056" s="62"/>
      <c r="E2056" s="22"/>
      <c r="F2056" s="24"/>
      <c r="G2056" s="12"/>
      <c r="H2056" s="25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26"/>
    </row>
    <row r="2057" spans="1:31" ht="12.75" x14ac:dyDescent="0.2">
      <c r="A2057" s="8"/>
      <c r="B2057" s="62" t="s">
        <v>1761</v>
      </c>
      <c r="C2057" s="23" t="s">
        <v>491</v>
      </c>
      <c r="D2057" s="9" t="s">
        <v>64</v>
      </c>
      <c r="E2057" s="22" t="s">
        <v>452</v>
      </c>
      <c r="F2057" s="11"/>
      <c r="G2057" s="12"/>
      <c r="H2057" s="69" t="s">
        <v>299</v>
      </c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26"/>
    </row>
    <row r="2058" spans="1:31" ht="12.75" x14ac:dyDescent="0.2">
      <c r="A2058" s="8"/>
      <c r="B2058" s="62" t="s">
        <v>493</v>
      </c>
      <c r="C2058" s="23" t="s">
        <v>937</v>
      </c>
      <c r="D2058" s="9" t="s">
        <v>64</v>
      </c>
      <c r="E2058" s="9" t="s">
        <v>2384</v>
      </c>
      <c r="F2058" s="24"/>
      <c r="G2058" s="12"/>
      <c r="H2058" s="69" t="s">
        <v>299</v>
      </c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26"/>
    </row>
    <row r="2059" spans="1:31" ht="12.75" x14ac:dyDescent="0.2">
      <c r="A2059" s="8"/>
      <c r="B2059" s="62"/>
      <c r="C2059" s="23" t="s">
        <v>2650</v>
      </c>
      <c r="D2059" s="9" t="s">
        <v>64</v>
      </c>
      <c r="E2059" s="9" t="s">
        <v>233</v>
      </c>
      <c r="F2059" s="24"/>
      <c r="G2059" s="12"/>
      <c r="H2059" s="69" t="s">
        <v>299</v>
      </c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26"/>
    </row>
    <row r="2060" spans="1:31" ht="12.75" x14ac:dyDescent="0.2">
      <c r="A2060" s="8"/>
      <c r="B2060" s="62"/>
      <c r="C2060" s="23" t="s">
        <v>271</v>
      </c>
      <c r="D2060" s="9" t="s">
        <v>64</v>
      </c>
      <c r="E2060" s="9" t="s">
        <v>1264</v>
      </c>
      <c r="F2060" s="24"/>
      <c r="G2060" s="12"/>
      <c r="H2060" s="69" t="s">
        <v>299</v>
      </c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26"/>
    </row>
    <row r="2061" spans="1:31" ht="12.75" x14ac:dyDescent="0.2">
      <c r="A2061" s="8"/>
      <c r="B2061" s="62"/>
      <c r="C2061" s="1" t="s">
        <v>745</v>
      </c>
      <c r="D2061" s="9" t="s">
        <v>64</v>
      </c>
      <c r="E2061" s="22" t="s">
        <v>2061</v>
      </c>
      <c r="F2061" s="24"/>
      <c r="G2061" s="12"/>
      <c r="H2061" s="69" t="s">
        <v>299</v>
      </c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26"/>
    </row>
    <row r="2062" spans="1:31" ht="12.75" x14ac:dyDescent="0.2">
      <c r="A2062" s="8"/>
      <c r="B2062" s="62"/>
      <c r="C2062" s="1" t="s">
        <v>789</v>
      </c>
      <c r="D2062" s="9" t="s">
        <v>64</v>
      </c>
      <c r="E2062" s="22" t="s">
        <v>1046</v>
      </c>
      <c r="F2062" s="24"/>
      <c r="G2062" s="12"/>
      <c r="H2062" s="69" t="s">
        <v>299</v>
      </c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26"/>
    </row>
    <row r="2063" spans="1:31" ht="14.25" customHeight="1" x14ac:dyDescent="0.2">
      <c r="A2063" s="8"/>
      <c r="B2063" s="62"/>
      <c r="C2063" s="1"/>
      <c r="D2063" s="62"/>
      <c r="E2063" s="22"/>
      <c r="F2063" s="24"/>
      <c r="G2063" s="12"/>
      <c r="H2063" s="13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26"/>
    </row>
    <row r="2064" spans="1:31" ht="14.25" customHeight="1" x14ac:dyDescent="0.2">
      <c r="A2064" s="8"/>
      <c r="B2064" s="62"/>
      <c r="C2064" s="1"/>
      <c r="D2064" s="62"/>
      <c r="E2064" s="22"/>
      <c r="F2064" s="24"/>
      <c r="G2064" s="12"/>
      <c r="H2064" s="13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26"/>
    </row>
    <row r="2065" spans="1:31" ht="14.25" customHeight="1" x14ac:dyDescent="0.2">
      <c r="A2065" s="8"/>
      <c r="B2065" s="62"/>
      <c r="C2065" s="20"/>
      <c r="D2065" s="62"/>
      <c r="E2065" s="22"/>
      <c r="F2065" s="25"/>
      <c r="G2065" s="12"/>
      <c r="H2065" s="13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26"/>
    </row>
    <row r="2066" spans="1:31" ht="14.25" customHeight="1" x14ac:dyDescent="0.2">
      <c r="A2066" s="8"/>
      <c r="B2066" s="62"/>
      <c r="C2066" s="20"/>
      <c r="D2066" s="62"/>
      <c r="E2066" s="22"/>
      <c r="F2066" s="25"/>
      <c r="G2066" s="12"/>
      <c r="H2066" s="13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26"/>
    </row>
    <row r="2067" spans="1:31" ht="14.25" customHeight="1" x14ac:dyDescent="0.2">
      <c r="A2067" s="8"/>
      <c r="B2067" s="62"/>
      <c r="C2067" s="20"/>
      <c r="D2067" s="62"/>
      <c r="E2067" s="22"/>
      <c r="F2067" s="25"/>
      <c r="G2067" s="12"/>
      <c r="H2067" s="13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26"/>
    </row>
    <row r="2068" spans="1:31" ht="14.25" customHeight="1" x14ac:dyDescent="0.2">
      <c r="A2068" s="8"/>
      <c r="B2068" s="62"/>
      <c r="C2068" s="1"/>
      <c r="D2068" s="62"/>
      <c r="E2068" s="22"/>
      <c r="F2068" s="24"/>
      <c r="G2068" s="12"/>
      <c r="H2068" s="25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26"/>
    </row>
    <row r="2069" spans="1:31" ht="12.75" x14ac:dyDescent="0.2">
      <c r="A2069" s="8"/>
      <c r="B2069" s="62" t="s">
        <v>30</v>
      </c>
      <c r="C2069" s="23" t="s">
        <v>1648</v>
      </c>
      <c r="D2069" s="9" t="s">
        <v>64</v>
      </c>
      <c r="E2069" s="9" t="s">
        <v>452</v>
      </c>
      <c r="F2069" s="24">
        <v>4022</v>
      </c>
      <c r="G2069" s="12"/>
      <c r="H2069" s="13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26"/>
    </row>
    <row r="2070" spans="1:31" ht="12.75" x14ac:dyDescent="0.2">
      <c r="A2070" s="8"/>
      <c r="B2070" s="62" t="s">
        <v>1513</v>
      </c>
      <c r="C2070" s="23" t="s">
        <v>255</v>
      </c>
      <c r="D2070" s="9" t="s">
        <v>64</v>
      </c>
      <c r="E2070" s="9" t="s">
        <v>2384</v>
      </c>
      <c r="F2070" s="11">
        <v>18184</v>
      </c>
      <c r="G2070" s="12"/>
      <c r="H2070" s="13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26"/>
    </row>
    <row r="2071" spans="1:31" ht="12.75" x14ac:dyDescent="0.2">
      <c r="A2071" s="8"/>
      <c r="B2071" s="62"/>
      <c r="C2071" s="23" t="s">
        <v>1310</v>
      </c>
      <c r="D2071" s="9" t="s">
        <v>64</v>
      </c>
      <c r="E2071" s="9" t="s">
        <v>1264</v>
      </c>
      <c r="F2071" s="24">
        <v>11301</v>
      </c>
      <c r="G2071" s="12"/>
      <c r="H2071" s="13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26"/>
    </row>
    <row r="2072" spans="1:31" ht="12.75" x14ac:dyDescent="0.2">
      <c r="A2072" s="8"/>
      <c r="B2072" s="62"/>
      <c r="C2072" s="23" t="s">
        <v>1239</v>
      </c>
      <c r="D2072" s="9" t="s">
        <v>64</v>
      </c>
      <c r="E2072" s="9" t="s">
        <v>1355</v>
      </c>
      <c r="F2072" s="24">
        <v>309</v>
      </c>
      <c r="G2072" s="12"/>
      <c r="H2072" s="13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26"/>
    </row>
    <row r="2073" spans="1:31" ht="12.75" x14ac:dyDescent="0.2">
      <c r="A2073" s="8"/>
      <c r="B2073" s="62"/>
      <c r="C2073" s="23" t="s">
        <v>1472</v>
      </c>
      <c r="D2073" s="9" t="s">
        <v>64</v>
      </c>
      <c r="E2073" s="9" t="s">
        <v>1046</v>
      </c>
      <c r="F2073" s="24">
        <v>22539</v>
      </c>
      <c r="G2073" s="12"/>
      <c r="H2073" s="13" t="s">
        <v>2549</v>
      </c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26"/>
    </row>
    <row r="2074" spans="1:31" ht="14.25" customHeight="1" x14ac:dyDescent="0.2">
      <c r="A2074" s="8"/>
      <c r="B2074" s="62"/>
      <c r="C2074" s="47" t="s">
        <v>1450</v>
      </c>
      <c r="D2074" s="22" t="s">
        <v>64</v>
      </c>
      <c r="E2074" s="22" t="s">
        <v>497</v>
      </c>
      <c r="F2074" s="24">
        <v>91</v>
      </c>
      <c r="G2074" s="12"/>
      <c r="H2074" s="13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26"/>
    </row>
    <row r="2075" spans="1:31" ht="14.25" customHeight="1" x14ac:dyDescent="0.2">
      <c r="A2075" s="8"/>
      <c r="B2075" s="62"/>
      <c r="C2075" s="1"/>
      <c r="D2075" s="62"/>
      <c r="E2075" s="22"/>
      <c r="F2075" s="24"/>
      <c r="G2075" s="12"/>
      <c r="H2075" s="13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26"/>
    </row>
    <row r="2076" spans="1:31" ht="14.25" customHeight="1" x14ac:dyDescent="0.2">
      <c r="A2076" s="8"/>
      <c r="B2076" s="62"/>
      <c r="C2076" s="1"/>
      <c r="D2076" s="62"/>
      <c r="E2076" s="22"/>
      <c r="F2076" s="24"/>
      <c r="G2076" s="12"/>
      <c r="H2076" s="13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26"/>
    </row>
    <row r="2077" spans="1:31" ht="14.25" customHeight="1" x14ac:dyDescent="0.2">
      <c r="A2077" s="8"/>
      <c r="B2077" s="62"/>
      <c r="C2077" s="1"/>
      <c r="D2077" s="62"/>
      <c r="E2077" s="22"/>
      <c r="F2077" s="24"/>
      <c r="G2077" s="12"/>
      <c r="H2077" s="13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26"/>
    </row>
    <row r="2078" spans="1:31" ht="14.25" customHeight="1" x14ac:dyDescent="0.2">
      <c r="A2078" s="20"/>
      <c r="B2078" s="1"/>
      <c r="C2078" s="1"/>
      <c r="D2078" s="1"/>
      <c r="E2078" s="1"/>
      <c r="F2078" s="11"/>
      <c r="G2078" s="12"/>
      <c r="H2078" s="20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26"/>
    </row>
    <row r="2079" spans="1:31" ht="14.25" customHeight="1" x14ac:dyDescent="0.2">
      <c r="A2079" s="8"/>
      <c r="B2079" s="62"/>
      <c r="C2079" s="20"/>
      <c r="D2079" s="62"/>
      <c r="E2079" s="22"/>
      <c r="F2079" s="25"/>
      <c r="G2079" s="12"/>
      <c r="H2079" s="13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26"/>
    </row>
    <row r="2080" spans="1:31" ht="14.25" customHeight="1" x14ac:dyDescent="0.2">
      <c r="A2080" s="8"/>
      <c r="B2080" s="62"/>
      <c r="C2080" s="20"/>
      <c r="D2080" s="62"/>
      <c r="E2080" s="22"/>
      <c r="F2080" s="25"/>
      <c r="G2080" s="12"/>
      <c r="H2080" s="13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26"/>
    </row>
    <row r="2081" spans="1:31" ht="14.25" customHeight="1" x14ac:dyDescent="0.2">
      <c r="A2081" s="8"/>
      <c r="B2081" s="62"/>
      <c r="C2081" s="20"/>
      <c r="D2081" s="62"/>
      <c r="E2081" s="22"/>
      <c r="F2081" s="25"/>
      <c r="G2081" s="12"/>
      <c r="H2081" s="13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26"/>
    </row>
    <row r="2082" spans="1:31" ht="12.75" x14ac:dyDescent="0.2">
      <c r="A2082" s="8"/>
      <c r="B2082" s="62" t="s">
        <v>1851</v>
      </c>
      <c r="C2082" s="23" t="s">
        <v>91</v>
      </c>
      <c r="D2082" s="22" t="s">
        <v>64</v>
      </c>
      <c r="E2082" s="22" t="s">
        <v>2600</v>
      </c>
      <c r="F2082" s="24">
        <v>3400</v>
      </c>
      <c r="G2082" s="12"/>
      <c r="H2082" s="13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26"/>
    </row>
    <row r="2083" spans="1:31" ht="12.75" x14ac:dyDescent="0.2">
      <c r="A2083" s="8"/>
      <c r="B2083" s="62" t="s">
        <v>1995</v>
      </c>
      <c r="C2083" s="23" t="s">
        <v>2091</v>
      </c>
      <c r="D2083" s="22" t="s">
        <v>64</v>
      </c>
      <c r="E2083" s="9" t="s">
        <v>2384</v>
      </c>
      <c r="F2083" s="24">
        <v>46018</v>
      </c>
      <c r="G2083" s="12"/>
      <c r="H2083" s="13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26"/>
    </row>
    <row r="2084" spans="1:31" ht="12.75" x14ac:dyDescent="0.2">
      <c r="A2084" s="8"/>
      <c r="B2084" s="62"/>
      <c r="C2084" s="23" t="s">
        <v>499</v>
      </c>
      <c r="D2084" s="22" t="s">
        <v>64</v>
      </c>
      <c r="E2084" s="9" t="s">
        <v>233</v>
      </c>
      <c r="F2084" s="11">
        <v>401</v>
      </c>
      <c r="G2084" s="12"/>
      <c r="H2084" s="13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26"/>
    </row>
    <row r="2085" spans="1:31" ht="12.75" x14ac:dyDescent="0.2">
      <c r="A2085" s="8"/>
      <c r="B2085" s="62"/>
      <c r="C2085" s="23" t="s">
        <v>1949</v>
      </c>
      <c r="D2085" s="22" t="s">
        <v>64</v>
      </c>
      <c r="E2085" s="9" t="s">
        <v>1264</v>
      </c>
      <c r="F2085" s="24">
        <v>11771</v>
      </c>
      <c r="G2085" s="12"/>
      <c r="H2085" s="13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26"/>
    </row>
    <row r="2086" spans="1:31" ht="12.75" x14ac:dyDescent="0.2">
      <c r="A2086" s="8"/>
      <c r="B2086" s="22"/>
      <c r="C2086" s="23" t="s">
        <v>2632</v>
      </c>
      <c r="D2086" s="22" t="s">
        <v>64</v>
      </c>
      <c r="E2086" s="9" t="s">
        <v>963</v>
      </c>
      <c r="F2086" s="24">
        <v>679</v>
      </c>
      <c r="G2086" s="12"/>
      <c r="H2086" s="13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26"/>
    </row>
    <row r="2087" spans="1:31" ht="14.25" customHeight="1" x14ac:dyDescent="0.2">
      <c r="A2087" s="13"/>
      <c r="B2087" s="22"/>
      <c r="C2087" s="26" t="s">
        <v>661</v>
      </c>
      <c r="D2087" s="22" t="s">
        <v>64</v>
      </c>
      <c r="E2087" s="9" t="s">
        <v>1046</v>
      </c>
      <c r="F2087" s="24">
        <v>55099</v>
      </c>
      <c r="G2087" s="12"/>
      <c r="H2087" s="13" t="s">
        <v>2549</v>
      </c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26"/>
    </row>
    <row r="2088" spans="1:31" ht="14.25" customHeight="1" x14ac:dyDescent="0.2">
      <c r="A2088" s="13"/>
      <c r="B2088" s="22"/>
      <c r="C2088" s="26"/>
      <c r="D2088" s="22"/>
      <c r="E2088" s="9"/>
      <c r="F2088" s="24"/>
      <c r="G2088" s="12"/>
      <c r="H2088" s="13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26"/>
    </row>
    <row r="2089" spans="1:31" ht="14.25" customHeight="1" x14ac:dyDescent="0.2">
      <c r="A2089" s="13"/>
      <c r="B2089" s="22"/>
      <c r="C2089" s="26"/>
      <c r="D2089" s="22"/>
      <c r="E2089" s="9"/>
      <c r="F2089" s="24"/>
      <c r="G2089" s="12"/>
      <c r="H2089" s="13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26"/>
    </row>
    <row r="2090" spans="1:31" ht="14.25" customHeight="1" x14ac:dyDescent="0.2">
      <c r="A2090" s="13"/>
      <c r="B2090" s="22"/>
      <c r="C2090" s="26"/>
      <c r="D2090" s="22"/>
      <c r="E2090" s="9"/>
      <c r="F2090" s="24"/>
      <c r="G2090" s="12"/>
      <c r="H2090" s="13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26"/>
    </row>
    <row r="2091" spans="1:31" ht="14.25" customHeight="1" x14ac:dyDescent="0.2">
      <c r="A2091" s="13"/>
      <c r="B2091" s="22"/>
      <c r="C2091" s="26"/>
      <c r="D2091" s="22"/>
      <c r="E2091" s="9"/>
      <c r="F2091" s="24"/>
      <c r="G2091" s="12"/>
      <c r="H2091" s="13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26"/>
    </row>
    <row r="2092" spans="1:31" ht="14.25" customHeight="1" x14ac:dyDescent="0.2">
      <c r="A2092" s="13"/>
      <c r="B2092" s="22"/>
      <c r="C2092" s="20"/>
      <c r="D2092" s="22"/>
      <c r="E2092" s="9"/>
      <c r="F2092" s="25"/>
      <c r="G2092" s="12"/>
      <c r="H2092" s="13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26"/>
    </row>
    <row r="2093" spans="1:31" ht="14.25" customHeight="1" x14ac:dyDescent="0.2">
      <c r="A2093" s="13"/>
      <c r="B2093" s="22"/>
      <c r="C2093" s="20"/>
      <c r="D2093" s="22"/>
      <c r="E2093" s="9"/>
      <c r="F2093" s="25"/>
      <c r="G2093" s="12"/>
      <c r="H2093" s="13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26"/>
    </row>
    <row r="2094" spans="1:31" ht="14.25" customHeight="1" x14ac:dyDescent="0.2">
      <c r="A2094" s="13"/>
      <c r="B2094" s="22"/>
      <c r="C2094" s="20"/>
      <c r="D2094" s="22"/>
      <c r="E2094" s="9"/>
      <c r="F2094" s="25"/>
      <c r="G2094" s="12"/>
      <c r="H2094" s="13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26"/>
    </row>
    <row r="2095" spans="1:31" ht="14.25" customHeight="1" x14ac:dyDescent="0.2">
      <c r="A2095" s="13"/>
      <c r="B2095" s="22"/>
      <c r="C2095" s="26"/>
      <c r="D2095" s="22"/>
      <c r="E2095" s="9"/>
      <c r="F2095" s="24"/>
      <c r="G2095" s="12"/>
      <c r="H2095" s="13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26"/>
    </row>
    <row r="2096" spans="1:31" ht="14.25" customHeight="1" x14ac:dyDescent="0.2">
      <c r="A2096" s="13"/>
      <c r="B2096" s="22"/>
      <c r="C2096" s="1"/>
      <c r="D2096" s="62"/>
      <c r="E2096" s="22"/>
      <c r="F2096" s="24"/>
      <c r="G2096" s="12"/>
      <c r="H2096" s="25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26"/>
    </row>
    <row r="2097" spans="1:31" ht="12.75" x14ac:dyDescent="0.2">
      <c r="A2097" s="13"/>
      <c r="B2097" s="62" t="s">
        <v>2398</v>
      </c>
      <c r="C2097" s="23" t="s">
        <v>1581</v>
      </c>
      <c r="D2097" s="9" t="s">
        <v>64</v>
      </c>
      <c r="E2097" s="22" t="s">
        <v>452</v>
      </c>
      <c r="F2097" s="24">
        <v>4724</v>
      </c>
      <c r="G2097" s="12"/>
      <c r="H2097" s="13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26"/>
    </row>
    <row r="2098" spans="1:31" ht="12.75" x14ac:dyDescent="0.2">
      <c r="A2098" s="13"/>
      <c r="B2098" s="62" t="s">
        <v>2582</v>
      </c>
      <c r="C2098" s="23" t="s">
        <v>2027</v>
      </c>
      <c r="D2098" s="9" t="s">
        <v>64</v>
      </c>
      <c r="E2098" s="9" t="s">
        <v>2384</v>
      </c>
      <c r="F2098" s="11">
        <v>29426</v>
      </c>
      <c r="G2098" s="12"/>
      <c r="H2098" s="13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26"/>
    </row>
    <row r="2099" spans="1:31" ht="12.75" x14ac:dyDescent="0.2">
      <c r="A2099" s="13"/>
      <c r="B2099" s="22"/>
      <c r="C2099" s="23" t="s">
        <v>1398</v>
      </c>
      <c r="D2099" s="9" t="s">
        <v>64</v>
      </c>
      <c r="E2099" s="9" t="s">
        <v>233</v>
      </c>
      <c r="F2099" s="24">
        <v>160</v>
      </c>
      <c r="G2099" s="12"/>
      <c r="H2099" s="13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26"/>
    </row>
    <row r="2100" spans="1:31" ht="12.75" x14ac:dyDescent="0.2">
      <c r="A2100" s="13"/>
      <c r="B2100" s="22"/>
      <c r="C2100" s="23" t="s">
        <v>903</v>
      </c>
      <c r="D2100" s="9" t="s">
        <v>64</v>
      </c>
      <c r="E2100" s="9" t="s">
        <v>703</v>
      </c>
      <c r="F2100" s="46">
        <v>1348</v>
      </c>
      <c r="G2100" s="12"/>
      <c r="H2100" s="13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26"/>
    </row>
    <row r="2101" spans="1:31" ht="12.75" x14ac:dyDescent="0.2">
      <c r="A2101" s="13"/>
      <c r="B2101" s="62"/>
      <c r="C2101" s="1" t="s">
        <v>1193</v>
      </c>
      <c r="D2101" s="9" t="s">
        <v>64</v>
      </c>
      <c r="E2101" s="9" t="s">
        <v>1264</v>
      </c>
      <c r="F2101" s="24">
        <v>44075</v>
      </c>
      <c r="G2101" s="12"/>
      <c r="H2101" s="13" t="s">
        <v>2549</v>
      </c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26"/>
    </row>
    <row r="2102" spans="1:31" ht="12.75" x14ac:dyDescent="0.2">
      <c r="A2102" s="13"/>
      <c r="B2102" s="62"/>
      <c r="C2102" s="23" t="s">
        <v>260</v>
      </c>
      <c r="D2102" s="9" t="s">
        <v>64</v>
      </c>
      <c r="E2102" s="9" t="s">
        <v>1355</v>
      </c>
      <c r="F2102" s="24">
        <v>453</v>
      </c>
      <c r="G2102" s="12"/>
      <c r="H2102" s="13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26"/>
    </row>
    <row r="2103" spans="1:31" ht="12.75" x14ac:dyDescent="0.2">
      <c r="A2103" s="13"/>
      <c r="B2103" s="62"/>
      <c r="C2103" s="23" t="s">
        <v>1768</v>
      </c>
      <c r="D2103" s="9" t="s">
        <v>64</v>
      </c>
      <c r="E2103" s="9" t="s">
        <v>2061</v>
      </c>
      <c r="F2103" s="11">
        <v>500</v>
      </c>
      <c r="G2103" s="12"/>
      <c r="H2103" s="13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26"/>
    </row>
    <row r="2104" spans="1:31" ht="12.75" x14ac:dyDescent="0.2">
      <c r="A2104" s="13"/>
      <c r="B2104" s="62"/>
      <c r="C2104" s="23" t="s">
        <v>2190</v>
      </c>
      <c r="D2104" s="9" t="s">
        <v>64</v>
      </c>
      <c r="E2104" s="9" t="s">
        <v>2653</v>
      </c>
      <c r="F2104" s="11">
        <v>208</v>
      </c>
      <c r="G2104" s="12"/>
      <c r="H2104" s="13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26"/>
    </row>
    <row r="2105" spans="1:31" ht="12.75" x14ac:dyDescent="0.2">
      <c r="A2105" s="13"/>
      <c r="B2105" s="62"/>
      <c r="C2105" s="23" t="s">
        <v>763</v>
      </c>
      <c r="D2105" s="9" t="s">
        <v>64</v>
      </c>
      <c r="E2105" s="9" t="s">
        <v>963</v>
      </c>
      <c r="F2105" s="11">
        <v>4180</v>
      </c>
      <c r="G2105" s="12"/>
      <c r="H2105" s="13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26"/>
    </row>
    <row r="2106" spans="1:31" ht="12.75" x14ac:dyDescent="0.2">
      <c r="A2106" s="13"/>
      <c r="B2106" s="62"/>
      <c r="C2106" s="23" t="s">
        <v>327</v>
      </c>
      <c r="D2106" s="9" t="s">
        <v>64</v>
      </c>
      <c r="E2106" s="9" t="s">
        <v>1046</v>
      </c>
      <c r="F2106" s="46">
        <v>33645</v>
      </c>
      <c r="G2106" s="12"/>
      <c r="H2106" s="13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26"/>
    </row>
    <row r="2107" spans="1:31" ht="14.25" customHeight="1" x14ac:dyDescent="0.2">
      <c r="A2107" s="13"/>
      <c r="B2107" s="62"/>
      <c r="C2107" s="47" t="s">
        <v>243</v>
      </c>
      <c r="D2107" s="9" t="s">
        <v>64</v>
      </c>
      <c r="E2107" s="9" t="s">
        <v>497</v>
      </c>
      <c r="F2107" s="24">
        <v>61</v>
      </c>
      <c r="G2107" s="12"/>
      <c r="H2107" s="13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26"/>
    </row>
    <row r="2108" spans="1:31" ht="14.25" customHeight="1" x14ac:dyDescent="0.2">
      <c r="A2108" s="13"/>
      <c r="B2108" s="62"/>
      <c r="C2108" s="47"/>
      <c r="D2108" s="9"/>
      <c r="E2108" s="9"/>
      <c r="F2108" s="24"/>
      <c r="G2108" s="12"/>
      <c r="H2108" s="13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26"/>
    </row>
    <row r="2109" spans="1:31" ht="14.25" customHeight="1" x14ac:dyDescent="0.2">
      <c r="A2109" s="13"/>
      <c r="B2109" s="62"/>
      <c r="C2109" s="47"/>
      <c r="D2109" s="9"/>
      <c r="E2109" s="9"/>
      <c r="F2109" s="24"/>
      <c r="G2109" s="12"/>
      <c r="H2109" s="13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26"/>
    </row>
    <row r="2110" spans="1:31" ht="14.25" customHeight="1" x14ac:dyDescent="0.2">
      <c r="A2110" s="13"/>
      <c r="B2110" s="62"/>
      <c r="C2110" s="47"/>
      <c r="D2110" s="9"/>
      <c r="E2110" s="9"/>
      <c r="F2110" s="24"/>
      <c r="G2110" s="12"/>
      <c r="H2110" s="13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26"/>
    </row>
    <row r="2111" spans="1:31" ht="14.25" customHeight="1" x14ac:dyDescent="0.2">
      <c r="A2111" s="13"/>
      <c r="B2111" s="62"/>
      <c r="C2111" s="47"/>
      <c r="D2111" s="9"/>
      <c r="E2111" s="9"/>
      <c r="F2111" s="24"/>
      <c r="G2111" s="12"/>
      <c r="H2111" s="13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26"/>
    </row>
    <row r="2112" spans="1:31" ht="14.25" customHeight="1" x14ac:dyDescent="0.2">
      <c r="A2112" s="13"/>
      <c r="B2112" s="62"/>
      <c r="C2112" s="48"/>
      <c r="D2112" s="22"/>
      <c r="E2112" s="9"/>
      <c r="F2112" s="25"/>
      <c r="G2112" s="12"/>
      <c r="H2112" s="13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26"/>
    </row>
    <row r="2113" spans="1:31" ht="14.25" customHeight="1" x14ac:dyDescent="0.2">
      <c r="A2113" s="13"/>
      <c r="B2113" s="62"/>
      <c r="C2113" s="48"/>
      <c r="D2113" s="22"/>
      <c r="E2113" s="9"/>
      <c r="F2113" s="25"/>
      <c r="G2113" s="12"/>
      <c r="H2113" s="13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26"/>
    </row>
    <row r="2114" spans="1:31" ht="14.25" customHeight="1" x14ac:dyDescent="0.2">
      <c r="A2114" s="13"/>
      <c r="B2114" s="62"/>
      <c r="C2114" s="48"/>
      <c r="D2114" s="22"/>
      <c r="E2114" s="9"/>
      <c r="F2114" s="25"/>
      <c r="G2114" s="12"/>
      <c r="H2114" s="13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26"/>
    </row>
    <row r="2115" spans="1:31" ht="12.75" x14ac:dyDescent="0.2">
      <c r="A2115" s="8"/>
      <c r="B2115" s="62" t="s">
        <v>424</v>
      </c>
      <c r="C2115" s="23" t="s">
        <v>1732</v>
      </c>
      <c r="D2115" s="9" t="s">
        <v>64</v>
      </c>
      <c r="E2115" s="9" t="s">
        <v>452</v>
      </c>
      <c r="F2115" s="24">
        <v>1613</v>
      </c>
      <c r="G2115" s="12"/>
      <c r="H2115" s="13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26"/>
    </row>
    <row r="2116" spans="1:31" ht="12.75" x14ac:dyDescent="0.2">
      <c r="A2116" s="8"/>
      <c r="B2116" s="62" t="s">
        <v>302</v>
      </c>
      <c r="C2116" s="23" t="s">
        <v>1730</v>
      </c>
      <c r="D2116" s="9" t="s">
        <v>64</v>
      </c>
      <c r="E2116" s="9" t="s">
        <v>2384</v>
      </c>
      <c r="F2116" s="11">
        <v>10412</v>
      </c>
      <c r="G2116" s="12"/>
      <c r="H2116" s="13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26"/>
    </row>
    <row r="2117" spans="1:31" ht="12.75" x14ac:dyDescent="0.2">
      <c r="A2117" s="8"/>
      <c r="B2117" s="22"/>
      <c r="C2117" s="23" t="s">
        <v>368</v>
      </c>
      <c r="D2117" s="9" t="s">
        <v>64</v>
      </c>
      <c r="E2117" s="9" t="s">
        <v>233</v>
      </c>
      <c r="F2117" s="24">
        <v>2627</v>
      </c>
      <c r="G2117" s="12"/>
      <c r="H2117" s="13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26"/>
    </row>
    <row r="2118" spans="1:31" ht="12.75" x14ac:dyDescent="0.2">
      <c r="A2118" s="8"/>
      <c r="B2118" s="62"/>
      <c r="C2118" s="23" t="s">
        <v>2212</v>
      </c>
      <c r="D2118" s="9" t="s">
        <v>64</v>
      </c>
      <c r="E2118" s="9" t="s">
        <v>1264</v>
      </c>
      <c r="F2118" s="24">
        <v>19063</v>
      </c>
      <c r="G2118" s="12"/>
      <c r="H2118" s="13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26"/>
    </row>
    <row r="2119" spans="1:31" ht="12.75" x14ac:dyDescent="0.2">
      <c r="A2119" s="8"/>
      <c r="B2119" s="62"/>
      <c r="C2119" s="23" t="s">
        <v>994</v>
      </c>
      <c r="D2119" s="9" t="s">
        <v>64</v>
      </c>
      <c r="E2119" s="9" t="s">
        <v>2061</v>
      </c>
      <c r="F2119" s="24">
        <v>780</v>
      </c>
      <c r="G2119" s="12"/>
      <c r="H2119" s="13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26"/>
    </row>
    <row r="2120" spans="1:31" ht="12.75" x14ac:dyDescent="0.2">
      <c r="A2120" s="8"/>
      <c r="B2120" s="62"/>
      <c r="C2120" s="23" t="s">
        <v>1284</v>
      </c>
      <c r="D2120" s="9" t="s">
        <v>64</v>
      </c>
      <c r="E2120" s="9" t="s">
        <v>2653</v>
      </c>
      <c r="F2120" s="24">
        <v>158</v>
      </c>
      <c r="G2120" s="12"/>
      <c r="H2120" s="13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26"/>
    </row>
    <row r="2121" spans="1:31" ht="12.75" x14ac:dyDescent="0.2">
      <c r="A2121" s="8"/>
      <c r="B2121" s="62"/>
      <c r="C2121" s="23" t="s">
        <v>1302</v>
      </c>
      <c r="D2121" s="9" t="s">
        <v>64</v>
      </c>
      <c r="E2121" s="9" t="s">
        <v>1046</v>
      </c>
      <c r="F2121" s="24">
        <v>25921</v>
      </c>
      <c r="G2121" s="12"/>
      <c r="H2121" s="13" t="s">
        <v>2549</v>
      </c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26"/>
    </row>
    <row r="2122" spans="1:31" ht="14.25" customHeight="1" x14ac:dyDescent="0.2">
      <c r="A2122" s="8"/>
      <c r="B2122" s="62"/>
      <c r="C2122" s="23"/>
      <c r="D2122" s="9"/>
      <c r="E2122" s="9"/>
      <c r="F2122" s="24"/>
      <c r="G2122" s="12"/>
      <c r="H2122" s="13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26"/>
    </row>
    <row r="2123" spans="1:31" ht="14.25" customHeight="1" x14ac:dyDescent="0.2">
      <c r="A2123" s="8"/>
      <c r="B2123" s="62"/>
      <c r="C2123" s="23"/>
      <c r="D2123" s="9"/>
      <c r="E2123" s="9"/>
      <c r="F2123" s="24"/>
      <c r="G2123" s="12"/>
      <c r="H2123" s="13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26"/>
    </row>
    <row r="2124" spans="1:31" ht="14.25" customHeight="1" x14ac:dyDescent="0.2">
      <c r="A2124" s="8"/>
      <c r="B2124" s="65"/>
      <c r="C2124" s="19"/>
      <c r="D2124" s="9"/>
      <c r="E2124" s="9"/>
      <c r="F2124" s="25"/>
      <c r="G2124" s="12"/>
      <c r="H2124" s="13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26"/>
    </row>
    <row r="2125" spans="1:31" ht="14.25" customHeight="1" x14ac:dyDescent="0.2">
      <c r="A2125" s="8"/>
      <c r="B2125" s="65"/>
      <c r="C2125" s="19"/>
      <c r="D2125" s="9"/>
      <c r="E2125" s="9"/>
      <c r="F2125" s="25"/>
      <c r="G2125" s="12"/>
      <c r="H2125" s="13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26"/>
    </row>
    <row r="2126" spans="1:31" ht="14.25" customHeight="1" x14ac:dyDescent="0.2">
      <c r="A2126" s="8"/>
      <c r="B2126" s="65"/>
      <c r="C2126" s="19"/>
      <c r="D2126" s="9"/>
      <c r="E2126" s="9"/>
      <c r="F2126" s="25"/>
      <c r="G2126" s="12"/>
      <c r="H2126" s="13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26"/>
    </row>
    <row r="2127" spans="1:31" ht="14.25" customHeight="1" x14ac:dyDescent="0.2">
      <c r="A2127" s="8"/>
      <c r="B2127" s="65"/>
      <c r="C2127" s="19"/>
      <c r="D2127" s="9"/>
      <c r="E2127" s="9"/>
      <c r="F2127" s="24"/>
      <c r="G2127" s="12"/>
      <c r="H2127" s="13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26"/>
    </row>
    <row r="2128" spans="1:31" ht="14.25" customHeight="1" x14ac:dyDescent="0.2">
      <c r="A2128" s="8"/>
      <c r="B2128" s="62"/>
      <c r="C2128" s="23"/>
      <c r="D2128" s="9"/>
      <c r="E2128" s="9"/>
      <c r="F2128" s="18"/>
      <c r="G2128" s="12"/>
      <c r="H2128" s="18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26"/>
    </row>
    <row r="2129" spans="1:31" ht="12.75" x14ac:dyDescent="0.2">
      <c r="A2129" s="8"/>
      <c r="B2129" s="62" t="s">
        <v>569</v>
      </c>
      <c r="C2129" s="23" t="s">
        <v>1084</v>
      </c>
      <c r="D2129" s="9" t="s">
        <v>64</v>
      </c>
      <c r="E2129" s="9" t="s">
        <v>452</v>
      </c>
      <c r="F2129" s="24">
        <v>1023</v>
      </c>
      <c r="G2129" s="12"/>
      <c r="H2129" s="13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26"/>
    </row>
    <row r="2130" spans="1:31" ht="12.75" x14ac:dyDescent="0.2">
      <c r="A2130" s="8"/>
      <c r="B2130" s="62" t="s">
        <v>845</v>
      </c>
      <c r="C2130" s="23" t="s">
        <v>2482</v>
      </c>
      <c r="D2130" s="9" t="s">
        <v>64</v>
      </c>
      <c r="E2130" s="9" t="s">
        <v>535</v>
      </c>
      <c r="F2130" s="24">
        <v>361</v>
      </c>
      <c r="G2130" s="12"/>
      <c r="H2130" s="13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26"/>
    </row>
    <row r="2131" spans="1:31" ht="12.75" x14ac:dyDescent="0.2">
      <c r="A2131" s="8"/>
      <c r="B2131" s="62"/>
      <c r="C2131" s="23" t="s">
        <v>1591</v>
      </c>
      <c r="D2131" s="9" t="s">
        <v>64</v>
      </c>
      <c r="E2131" s="9" t="s">
        <v>2384</v>
      </c>
      <c r="F2131" s="24">
        <v>52704</v>
      </c>
      <c r="G2131" s="12"/>
      <c r="H2131" s="13" t="s">
        <v>2549</v>
      </c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26"/>
    </row>
    <row r="2132" spans="1:31" ht="12.75" x14ac:dyDescent="0.2">
      <c r="A2132" s="8"/>
      <c r="B2132" s="62"/>
      <c r="C2132" s="23" t="s">
        <v>2689</v>
      </c>
      <c r="D2132" s="9" t="s">
        <v>64</v>
      </c>
      <c r="E2132" s="9" t="s">
        <v>1264</v>
      </c>
      <c r="F2132" s="24">
        <v>8208</v>
      </c>
      <c r="G2132" s="12"/>
      <c r="H2132" s="13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26"/>
    </row>
    <row r="2133" spans="1:31" ht="12.75" x14ac:dyDescent="0.2">
      <c r="A2133" s="8"/>
      <c r="B2133" s="62"/>
      <c r="C2133" s="23" t="s">
        <v>1093</v>
      </c>
      <c r="D2133" s="9" t="s">
        <v>64</v>
      </c>
      <c r="E2133" s="9" t="s">
        <v>2061</v>
      </c>
      <c r="F2133" s="24">
        <v>702</v>
      </c>
      <c r="G2133" s="12"/>
      <c r="H2133" s="13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26"/>
    </row>
    <row r="2134" spans="1:31" ht="12.75" x14ac:dyDescent="0.2">
      <c r="A2134" s="8"/>
      <c r="B2134" s="62"/>
      <c r="C2134" s="23" t="s">
        <v>1988</v>
      </c>
      <c r="D2134" s="9" t="s">
        <v>64</v>
      </c>
      <c r="E2134" s="9" t="s">
        <v>963</v>
      </c>
      <c r="F2134" s="11">
        <v>314</v>
      </c>
      <c r="G2134" s="12"/>
      <c r="H2134" s="13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26"/>
    </row>
    <row r="2135" spans="1:31" ht="12.75" x14ac:dyDescent="0.2">
      <c r="A2135" s="8"/>
      <c r="B2135" s="62"/>
      <c r="C2135" s="23" t="s">
        <v>582</v>
      </c>
      <c r="D2135" s="9" t="s">
        <v>64</v>
      </c>
      <c r="E2135" s="9" t="s">
        <v>1046</v>
      </c>
      <c r="F2135" s="11">
        <v>41119</v>
      </c>
      <c r="G2135" s="12"/>
      <c r="H2135" s="13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26"/>
    </row>
    <row r="2136" spans="1:31" ht="14.25" customHeight="1" x14ac:dyDescent="0.2">
      <c r="A2136" s="8"/>
      <c r="B2136" s="62"/>
      <c r="C2136" s="23"/>
      <c r="D2136" s="9"/>
      <c r="E2136" s="9"/>
      <c r="F2136" s="11"/>
      <c r="G2136" s="12"/>
      <c r="H2136" s="13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26"/>
    </row>
    <row r="2137" spans="1:31" ht="14.25" customHeight="1" x14ac:dyDescent="0.2">
      <c r="A2137" s="8"/>
      <c r="B2137" s="62"/>
      <c r="C2137" s="19"/>
      <c r="D2137" s="9"/>
      <c r="E2137" s="9"/>
      <c r="F2137" s="18"/>
      <c r="G2137" s="12"/>
      <c r="H2137" s="13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26"/>
    </row>
    <row r="2138" spans="1:31" ht="14.25" customHeight="1" x14ac:dyDescent="0.2">
      <c r="A2138" s="8"/>
      <c r="B2138" s="62"/>
      <c r="C2138" s="19"/>
      <c r="D2138" s="9"/>
      <c r="E2138" s="9"/>
      <c r="F2138" s="18"/>
      <c r="G2138" s="12"/>
      <c r="H2138" s="13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26"/>
    </row>
    <row r="2139" spans="1:31" ht="14.25" customHeight="1" x14ac:dyDescent="0.2">
      <c r="A2139" s="8"/>
      <c r="B2139" s="62"/>
      <c r="C2139" s="19"/>
      <c r="D2139" s="9"/>
      <c r="E2139" s="9"/>
      <c r="F2139" s="18"/>
      <c r="G2139" s="12"/>
      <c r="H2139" s="13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26"/>
    </row>
    <row r="2140" spans="1:31" ht="14.25" customHeight="1" x14ac:dyDescent="0.2">
      <c r="A2140" s="8"/>
      <c r="B2140" s="62"/>
      <c r="C2140" s="23"/>
      <c r="D2140" s="9"/>
      <c r="E2140" s="9"/>
      <c r="F2140" s="18"/>
      <c r="G2140" s="12"/>
      <c r="H2140" s="13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26"/>
    </row>
    <row r="2141" spans="1:31" ht="14.25" customHeight="1" x14ac:dyDescent="0.2">
      <c r="A2141" s="8"/>
      <c r="B2141" s="22"/>
      <c r="C2141" s="23"/>
      <c r="D2141" s="9"/>
      <c r="E2141" s="9"/>
      <c r="F2141" s="24"/>
      <c r="G2141" s="12"/>
      <c r="H2141" s="25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26"/>
    </row>
    <row r="2142" spans="1:31" ht="12.75" x14ac:dyDescent="0.2">
      <c r="A2142" s="8"/>
      <c r="B2142" s="62" t="s">
        <v>1707</v>
      </c>
      <c r="C2142" s="23" t="s">
        <v>388</v>
      </c>
      <c r="D2142" s="9" t="s">
        <v>64</v>
      </c>
      <c r="E2142" s="9" t="s">
        <v>452</v>
      </c>
      <c r="F2142" s="24">
        <v>4143</v>
      </c>
      <c r="G2142" s="12"/>
      <c r="H2142" s="13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26"/>
    </row>
    <row r="2143" spans="1:31" ht="12.75" x14ac:dyDescent="0.2">
      <c r="A2143" s="8"/>
      <c r="B2143" s="62" t="s">
        <v>2503</v>
      </c>
      <c r="C2143" s="23" t="s">
        <v>1813</v>
      </c>
      <c r="D2143" s="9" t="s">
        <v>64</v>
      </c>
      <c r="E2143" s="9" t="s">
        <v>535</v>
      </c>
      <c r="F2143" s="24">
        <v>546</v>
      </c>
      <c r="G2143" s="12"/>
      <c r="H2143" s="13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26"/>
    </row>
    <row r="2144" spans="1:31" ht="12.75" x14ac:dyDescent="0.2">
      <c r="A2144" s="8"/>
      <c r="B2144" s="62"/>
      <c r="C2144" s="23" t="s">
        <v>2289</v>
      </c>
      <c r="D2144" s="9" t="s">
        <v>64</v>
      </c>
      <c r="E2144" s="9" t="s">
        <v>2384</v>
      </c>
      <c r="F2144" s="24">
        <v>36578</v>
      </c>
      <c r="G2144" s="12"/>
      <c r="H2144" s="13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26"/>
    </row>
    <row r="2145" spans="1:31" ht="12.75" x14ac:dyDescent="0.2">
      <c r="A2145" s="8"/>
      <c r="B2145" s="62"/>
      <c r="C2145" s="23" t="s">
        <v>415</v>
      </c>
      <c r="D2145" s="9" t="s">
        <v>64</v>
      </c>
      <c r="E2145" s="9" t="s">
        <v>1264</v>
      </c>
      <c r="F2145" s="11">
        <v>26732</v>
      </c>
      <c r="G2145" s="12"/>
      <c r="H2145" s="13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26"/>
    </row>
    <row r="2146" spans="1:31" ht="12.75" x14ac:dyDescent="0.2">
      <c r="A2146" s="8"/>
      <c r="B2146" s="62"/>
      <c r="C2146" s="23" t="s">
        <v>1203</v>
      </c>
      <c r="D2146" s="9" t="s">
        <v>64</v>
      </c>
      <c r="E2146" s="9" t="s">
        <v>2653</v>
      </c>
      <c r="F2146" s="24">
        <v>336</v>
      </c>
      <c r="G2146" s="12"/>
      <c r="H2146" s="13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26"/>
    </row>
    <row r="2147" spans="1:31" ht="12.75" x14ac:dyDescent="0.2">
      <c r="A2147" s="8"/>
      <c r="B2147" s="62"/>
      <c r="C2147" s="23" t="s">
        <v>811</v>
      </c>
      <c r="D2147" s="9" t="s">
        <v>64</v>
      </c>
      <c r="E2147" s="9" t="s">
        <v>963</v>
      </c>
      <c r="F2147" s="24">
        <v>538</v>
      </c>
      <c r="G2147" s="12"/>
      <c r="H2147" s="13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26"/>
    </row>
    <row r="2148" spans="1:31" ht="12.75" x14ac:dyDescent="0.2">
      <c r="A2148" s="8"/>
      <c r="B2148" s="62"/>
      <c r="C2148" s="23" t="s">
        <v>7</v>
      </c>
      <c r="D2148" s="9" t="s">
        <v>64</v>
      </c>
      <c r="E2148" s="9" t="s">
        <v>1046</v>
      </c>
      <c r="F2148" s="24">
        <v>41768</v>
      </c>
      <c r="G2148" s="12"/>
      <c r="H2148" s="13" t="s">
        <v>2549</v>
      </c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26"/>
    </row>
    <row r="2149" spans="1:31" ht="14.25" customHeight="1" x14ac:dyDescent="0.2">
      <c r="A2149" s="8"/>
      <c r="B2149" s="62"/>
      <c r="C2149" s="23"/>
      <c r="D2149" s="9"/>
      <c r="E2149" s="9"/>
      <c r="F2149" s="24"/>
      <c r="G2149" s="12"/>
      <c r="H2149" s="13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26"/>
    </row>
    <row r="2150" spans="1:31" ht="14.25" customHeight="1" x14ac:dyDescent="0.2">
      <c r="A2150" s="8"/>
      <c r="B2150" s="62"/>
      <c r="C2150" s="23"/>
      <c r="D2150" s="9"/>
      <c r="E2150" s="9"/>
      <c r="F2150" s="24"/>
      <c r="G2150" s="12"/>
      <c r="H2150" s="13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26"/>
    </row>
    <row r="2151" spans="1:31" ht="14.25" customHeight="1" x14ac:dyDescent="0.2">
      <c r="A2151" s="8"/>
      <c r="B2151" s="62"/>
      <c r="C2151" s="19"/>
      <c r="D2151" s="9"/>
      <c r="E2151" s="9"/>
      <c r="F2151" s="25"/>
      <c r="G2151" s="12"/>
      <c r="H2151" s="13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26"/>
    </row>
    <row r="2152" spans="1:31" ht="14.25" customHeight="1" x14ac:dyDescent="0.2">
      <c r="A2152" s="8"/>
      <c r="B2152" s="62"/>
      <c r="C2152" s="19"/>
      <c r="D2152" s="9"/>
      <c r="E2152" s="9"/>
      <c r="F2152" s="25"/>
      <c r="G2152" s="12"/>
      <c r="H2152" s="13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26"/>
    </row>
    <row r="2153" spans="1:31" ht="14.25" customHeight="1" x14ac:dyDescent="0.2">
      <c r="A2153" s="8"/>
      <c r="B2153" s="62"/>
      <c r="C2153" s="19"/>
      <c r="D2153" s="9"/>
      <c r="E2153" s="9"/>
      <c r="F2153" s="25"/>
      <c r="G2153" s="12"/>
      <c r="H2153" s="13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26"/>
    </row>
    <row r="2154" spans="1:31" ht="12.75" x14ac:dyDescent="0.2">
      <c r="A2154" s="8"/>
      <c r="B2154" s="62" t="s">
        <v>890</v>
      </c>
      <c r="C2154" s="23" t="s">
        <v>513</v>
      </c>
      <c r="D2154" s="9" t="s">
        <v>64</v>
      </c>
      <c r="E2154" s="9" t="s">
        <v>452</v>
      </c>
      <c r="F2154" s="24">
        <v>2528</v>
      </c>
      <c r="G2154" s="12"/>
      <c r="H2154" s="13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26"/>
    </row>
    <row r="2155" spans="1:31" ht="12.75" x14ac:dyDescent="0.2">
      <c r="A2155" s="8"/>
      <c r="B2155" s="62" t="s">
        <v>2085</v>
      </c>
      <c r="C2155" s="23" t="s">
        <v>561</v>
      </c>
      <c r="D2155" s="9" t="s">
        <v>64</v>
      </c>
      <c r="E2155" s="9" t="s">
        <v>2384</v>
      </c>
      <c r="F2155" s="11">
        <v>25365</v>
      </c>
      <c r="G2155" s="12"/>
      <c r="H2155" s="13" t="s">
        <v>2549</v>
      </c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26"/>
    </row>
    <row r="2156" spans="1:31" ht="12.75" x14ac:dyDescent="0.2">
      <c r="A2156" s="8"/>
      <c r="B2156" s="62"/>
      <c r="C2156" s="23" t="s">
        <v>218</v>
      </c>
      <c r="D2156" s="9" t="s">
        <v>64</v>
      </c>
      <c r="E2156" s="9" t="s">
        <v>1264</v>
      </c>
      <c r="F2156" s="24">
        <v>7886</v>
      </c>
      <c r="G2156" s="12"/>
      <c r="H2156" s="13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26"/>
    </row>
    <row r="2157" spans="1:31" ht="12.75" x14ac:dyDescent="0.2">
      <c r="A2157" s="8"/>
      <c r="B2157" s="62"/>
      <c r="C2157" s="23" t="s">
        <v>2456</v>
      </c>
      <c r="D2157" s="9" t="s">
        <v>64</v>
      </c>
      <c r="E2157" s="9" t="s">
        <v>963</v>
      </c>
      <c r="F2157" s="24"/>
      <c r="G2157" s="12"/>
      <c r="H2157" s="13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26"/>
    </row>
    <row r="2158" spans="1:31" ht="12.75" x14ac:dyDescent="0.2">
      <c r="A2158" s="8"/>
      <c r="B2158" s="62"/>
      <c r="C2158" s="23" t="s">
        <v>1726</v>
      </c>
      <c r="D2158" s="9" t="s">
        <v>64</v>
      </c>
      <c r="E2158" s="9" t="s">
        <v>1046</v>
      </c>
      <c r="F2158" s="24">
        <v>21288</v>
      </c>
      <c r="G2158" s="12"/>
      <c r="H2158" s="13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26"/>
    </row>
    <row r="2159" spans="1:31" ht="12.75" x14ac:dyDescent="0.2">
      <c r="A2159" s="8"/>
      <c r="B2159" s="62"/>
      <c r="C2159" s="23" t="s">
        <v>2181</v>
      </c>
      <c r="D2159" s="9" t="s">
        <v>64</v>
      </c>
      <c r="E2159" s="9" t="s">
        <v>497</v>
      </c>
      <c r="F2159" s="24"/>
      <c r="G2159" s="12"/>
      <c r="H2159" s="13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26"/>
    </row>
    <row r="2160" spans="1:31" ht="14.25" customHeight="1" x14ac:dyDescent="0.2">
      <c r="A2160" s="8"/>
      <c r="B2160" s="62"/>
      <c r="C2160" s="23"/>
      <c r="D2160" s="9"/>
      <c r="E2160" s="9"/>
      <c r="F2160" s="24"/>
      <c r="G2160" s="12"/>
      <c r="H2160" s="13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26"/>
    </row>
    <row r="2161" spans="1:31" ht="14.25" customHeight="1" x14ac:dyDescent="0.2">
      <c r="A2161" s="8"/>
      <c r="B2161" s="62"/>
      <c r="C2161" s="23"/>
      <c r="D2161" s="9"/>
      <c r="E2161" s="9"/>
      <c r="F2161" s="24"/>
      <c r="G2161" s="12"/>
      <c r="H2161" s="13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26"/>
    </row>
    <row r="2162" spans="1:31" ht="14.25" customHeight="1" x14ac:dyDescent="0.2">
      <c r="A2162" s="8"/>
      <c r="B2162" s="62"/>
      <c r="C2162" s="19"/>
      <c r="D2162" s="9"/>
      <c r="E2162" s="9"/>
      <c r="F2162" s="25"/>
      <c r="G2162" s="12"/>
      <c r="H2162" s="13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26"/>
    </row>
    <row r="2163" spans="1:31" ht="14.25" customHeight="1" x14ac:dyDescent="0.2">
      <c r="A2163" s="8"/>
      <c r="B2163" s="62"/>
      <c r="C2163" s="19"/>
      <c r="D2163" s="9"/>
      <c r="E2163" s="9"/>
      <c r="F2163" s="25"/>
      <c r="G2163" s="12"/>
      <c r="H2163" s="13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26"/>
    </row>
    <row r="2164" spans="1:31" ht="14.25" customHeight="1" x14ac:dyDescent="0.2">
      <c r="A2164" s="8"/>
      <c r="B2164" s="62"/>
      <c r="C2164" s="19"/>
      <c r="D2164" s="9"/>
      <c r="E2164" s="9"/>
      <c r="F2164" s="25"/>
      <c r="G2164" s="12"/>
      <c r="H2164" s="13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26"/>
    </row>
    <row r="2165" spans="1:31" ht="14.25" customHeight="1" x14ac:dyDescent="0.2">
      <c r="A2165" s="8"/>
      <c r="B2165" s="62"/>
      <c r="C2165" s="23"/>
      <c r="D2165" s="9"/>
      <c r="E2165" s="9"/>
      <c r="F2165" s="24"/>
      <c r="G2165" s="12"/>
      <c r="H2165" s="13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26"/>
    </row>
    <row r="2166" spans="1:31" ht="14.25" customHeight="1" x14ac:dyDescent="0.2">
      <c r="A2166" s="8"/>
      <c r="B2166" s="62"/>
      <c r="C2166" s="1"/>
      <c r="D2166" s="62"/>
      <c r="E2166" s="22"/>
      <c r="F2166" s="24"/>
      <c r="G2166" s="12"/>
      <c r="H2166" s="25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26"/>
    </row>
    <row r="2167" spans="1:31" ht="12.75" x14ac:dyDescent="0.2">
      <c r="A2167" s="13"/>
      <c r="B2167" s="62" t="s">
        <v>1102</v>
      </c>
      <c r="C2167" s="23" t="s">
        <v>13</v>
      </c>
      <c r="D2167" s="22" t="s">
        <v>64</v>
      </c>
      <c r="E2167" s="9" t="s">
        <v>452</v>
      </c>
      <c r="F2167" s="24">
        <v>1377</v>
      </c>
      <c r="G2167" s="12"/>
      <c r="H2167" s="13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26"/>
    </row>
    <row r="2168" spans="1:31" ht="12.75" x14ac:dyDescent="0.2">
      <c r="A2168" s="8"/>
      <c r="B2168" s="62" t="s">
        <v>530</v>
      </c>
      <c r="C2168" s="23" t="s">
        <v>2023</v>
      </c>
      <c r="D2168" s="22" t="s">
        <v>64</v>
      </c>
      <c r="E2168" s="9" t="s">
        <v>2384</v>
      </c>
      <c r="F2168" s="24">
        <v>38446</v>
      </c>
      <c r="G2168" s="12"/>
      <c r="H2168" s="13" t="s">
        <v>2549</v>
      </c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26"/>
    </row>
    <row r="2169" spans="1:31" ht="12.75" x14ac:dyDescent="0.2">
      <c r="A2169" s="8"/>
      <c r="B2169" s="22"/>
      <c r="C2169" s="23" t="s">
        <v>119</v>
      </c>
      <c r="D2169" s="22" t="s">
        <v>64</v>
      </c>
      <c r="E2169" s="9" t="s">
        <v>233</v>
      </c>
      <c r="F2169" s="11">
        <v>244</v>
      </c>
      <c r="G2169" s="12"/>
      <c r="H2169" s="13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26"/>
    </row>
    <row r="2170" spans="1:31" ht="12.75" x14ac:dyDescent="0.2">
      <c r="A2170" s="8"/>
      <c r="B2170" s="22"/>
      <c r="C2170" s="1" t="s">
        <v>2273</v>
      </c>
      <c r="D2170" s="22" t="s">
        <v>64</v>
      </c>
      <c r="E2170" s="22" t="s">
        <v>1264</v>
      </c>
      <c r="F2170" s="24">
        <v>6260</v>
      </c>
      <c r="G2170" s="12"/>
      <c r="H2170" s="13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26"/>
    </row>
    <row r="2171" spans="1:31" ht="12.75" x14ac:dyDescent="0.2">
      <c r="A2171" s="8"/>
      <c r="B2171" s="22"/>
      <c r="C2171" s="23" t="s">
        <v>382</v>
      </c>
      <c r="D2171" s="22" t="s">
        <v>64</v>
      </c>
      <c r="E2171" s="9" t="s">
        <v>2061</v>
      </c>
      <c r="F2171" s="24">
        <v>953</v>
      </c>
      <c r="G2171" s="12"/>
      <c r="H2171" s="13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26"/>
    </row>
    <row r="2172" spans="1:31" ht="12.75" x14ac:dyDescent="0.2">
      <c r="A2172" s="8"/>
      <c r="B2172" s="22"/>
      <c r="C2172" s="23" t="s">
        <v>2041</v>
      </c>
      <c r="D2172" s="22" t="s">
        <v>64</v>
      </c>
      <c r="E2172" s="9" t="s">
        <v>963</v>
      </c>
      <c r="F2172" s="24">
        <v>421</v>
      </c>
      <c r="G2172" s="12"/>
      <c r="H2172" s="13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26"/>
    </row>
    <row r="2173" spans="1:31" ht="12.75" x14ac:dyDescent="0.2">
      <c r="A2173" s="8"/>
      <c r="B2173" s="22"/>
      <c r="C2173" s="23" t="s">
        <v>1241</v>
      </c>
      <c r="D2173" s="22" t="s">
        <v>57</v>
      </c>
      <c r="E2173" s="9" t="s">
        <v>1046</v>
      </c>
      <c r="F2173" s="24">
        <v>34134</v>
      </c>
      <c r="G2173" s="12"/>
      <c r="H2173" s="13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26"/>
    </row>
    <row r="2174" spans="1:31" ht="12.75" x14ac:dyDescent="0.2">
      <c r="A2174" s="8"/>
      <c r="B2174" s="22"/>
      <c r="C2174" s="23" t="s">
        <v>866</v>
      </c>
      <c r="D2174" s="22" t="s">
        <v>64</v>
      </c>
      <c r="E2174" s="9" t="s">
        <v>497</v>
      </c>
      <c r="F2174" s="24">
        <v>270</v>
      </c>
      <c r="G2174" s="12"/>
      <c r="H2174" s="13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26"/>
    </row>
    <row r="2175" spans="1:31" ht="14.25" customHeight="1" x14ac:dyDescent="0.2">
      <c r="A2175" s="8"/>
      <c r="B2175" s="22"/>
      <c r="C2175" s="19"/>
      <c r="D2175" s="22"/>
      <c r="E2175" s="9"/>
      <c r="F2175" s="25"/>
      <c r="G2175" s="12"/>
      <c r="H2175" s="13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26"/>
    </row>
    <row r="2176" spans="1:31" ht="14.25" customHeight="1" x14ac:dyDescent="0.2">
      <c r="A2176" s="8"/>
      <c r="B2176" s="22"/>
      <c r="C2176" s="23"/>
      <c r="D2176" s="22"/>
      <c r="E2176" s="9"/>
      <c r="F2176" s="24"/>
      <c r="G2176" s="12"/>
      <c r="H2176" s="13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26"/>
    </row>
    <row r="2177" spans="1:31" ht="14.25" customHeight="1" x14ac:dyDescent="0.2">
      <c r="A2177" s="70"/>
      <c r="B2177" s="71"/>
      <c r="C2177" s="72"/>
      <c r="D2177" s="70"/>
      <c r="E2177" s="73"/>
      <c r="F2177" s="74"/>
      <c r="G2177" s="75"/>
      <c r="H2177" s="74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76"/>
    </row>
    <row r="2178" spans="1:31" x14ac:dyDescent="0.2">
      <c r="A2178" s="8" t="s">
        <v>2545</v>
      </c>
      <c r="B2178" s="8" t="s">
        <v>1265</v>
      </c>
      <c r="C2178" s="77" t="s">
        <v>295</v>
      </c>
      <c r="D2178" s="78"/>
      <c r="E2178" s="78" t="s">
        <v>1168</v>
      </c>
      <c r="F2178" s="78">
        <v>1285</v>
      </c>
      <c r="G2178" s="79"/>
      <c r="H2178" s="20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26"/>
    </row>
    <row r="2179" spans="1:31" x14ac:dyDescent="0.2">
      <c r="A2179" s="8"/>
      <c r="B2179" s="8" t="s">
        <v>1740</v>
      </c>
      <c r="C2179" s="80" t="s">
        <v>1776</v>
      </c>
      <c r="E2179" s="81" t="s">
        <v>2384</v>
      </c>
      <c r="F2179" s="81">
        <v>608</v>
      </c>
      <c r="G2179" s="79"/>
      <c r="H2179" s="13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26"/>
    </row>
    <row r="2180" spans="1:31" x14ac:dyDescent="0.2">
      <c r="A2180" s="8"/>
      <c r="B2180" s="9"/>
      <c r="C2180" s="80" t="s">
        <v>2517</v>
      </c>
      <c r="E2180" s="81" t="s">
        <v>233</v>
      </c>
      <c r="F2180" s="81">
        <v>167</v>
      </c>
      <c r="G2180" s="79"/>
      <c r="H2180" s="13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26"/>
    </row>
    <row r="2181" spans="1:31" x14ac:dyDescent="0.2">
      <c r="A2181" s="8"/>
      <c r="B2181" s="9"/>
      <c r="C2181" s="82" t="s">
        <v>2729</v>
      </c>
      <c r="E2181" s="83" t="s">
        <v>1264</v>
      </c>
      <c r="F2181" s="83">
        <v>50444</v>
      </c>
      <c r="G2181" s="79"/>
      <c r="H2181" s="13" t="s">
        <v>2549</v>
      </c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26"/>
    </row>
    <row r="2182" spans="1:31" x14ac:dyDescent="0.2">
      <c r="A2182" s="8"/>
      <c r="B2182" s="9"/>
      <c r="C2182" s="23" t="s">
        <v>1386</v>
      </c>
      <c r="D2182" s="84"/>
      <c r="E2182" s="9" t="s">
        <v>589</v>
      </c>
      <c r="F2182" s="9">
        <v>192</v>
      </c>
      <c r="G2182" s="49"/>
      <c r="H2182" s="13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26"/>
    </row>
    <row r="2183" spans="1:31" x14ac:dyDescent="0.2">
      <c r="A2183" s="8"/>
      <c r="B2183" s="9"/>
      <c r="C2183" s="23" t="s">
        <v>484</v>
      </c>
      <c r="D2183" s="84"/>
      <c r="E2183" s="9" t="s">
        <v>2653</v>
      </c>
      <c r="F2183" s="9">
        <v>204</v>
      </c>
      <c r="G2183" s="49"/>
      <c r="H2183" s="13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26"/>
    </row>
    <row r="2184" spans="1:31" x14ac:dyDescent="0.2">
      <c r="A2184" s="8"/>
      <c r="B2184" s="9"/>
      <c r="C2184" s="23" t="s">
        <v>54</v>
      </c>
      <c r="D2184" s="85"/>
      <c r="E2184" s="9" t="s">
        <v>1046</v>
      </c>
      <c r="F2184" s="9">
        <v>45169</v>
      </c>
      <c r="G2184" s="49"/>
      <c r="H2184" s="13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26"/>
    </row>
    <row r="2185" spans="1:31" ht="14.25" customHeight="1" x14ac:dyDescent="0.2">
      <c r="A2185" s="20"/>
      <c r="B2185" s="20"/>
      <c r="C2185" s="20"/>
      <c r="D2185" s="1"/>
      <c r="E2185" s="1"/>
      <c r="F2185" s="25"/>
      <c r="G2185" s="49"/>
      <c r="H2185" s="13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26"/>
    </row>
    <row r="2186" spans="1:31" ht="14.25" customHeight="1" x14ac:dyDescent="0.2">
      <c r="A2186" s="20"/>
      <c r="B2186" s="20"/>
      <c r="C2186" s="20"/>
      <c r="D2186" s="1"/>
      <c r="E2186" s="1"/>
      <c r="F2186" s="25"/>
      <c r="G2186" s="49"/>
      <c r="H2186" s="13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26"/>
    </row>
    <row r="2187" spans="1:31" ht="14.25" customHeight="1" x14ac:dyDescent="0.2">
      <c r="A2187" s="20"/>
      <c r="B2187" s="20"/>
      <c r="C2187" s="20"/>
      <c r="D2187" s="1"/>
      <c r="E2187" s="1"/>
      <c r="F2187" s="25"/>
      <c r="G2187" s="49"/>
      <c r="H2187" s="13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26"/>
    </row>
    <row r="2188" spans="1:31" ht="14.25" customHeight="1" x14ac:dyDescent="0.2">
      <c r="A2188" s="20"/>
      <c r="B2188" s="20"/>
      <c r="C2188" s="1"/>
      <c r="D2188" s="1"/>
      <c r="E2188" s="1"/>
      <c r="F2188" s="25"/>
      <c r="G2188" s="49"/>
      <c r="H2188" s="13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26"/>
    </row>
    <row r="2189" spans="1:31" ht="14.25" customHeight="1" x14ac:dyDescent="0.2">
      <c r="A2189" s="20"/>
      <c r="B2189" s="20"/>
      <c r="C2189" s="1"/>
      <c r="D2189" s="1"/>
      <c r="E2189" s="1"/>
      <c r="F2189" s="25"/>
      <c r="G2189" s="49"/>
      <c r="H2189" s="13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26"/>
    </row>
    <row r="2190" spans="1:31" ht="25.5" x14ac:dyDescent="0.2">
      <c r="A2190" s="8"/>
      <c r="B2190" s="8" t="s">
        <v>2463</v>
      </c>
      <c r="C2190" s="19" t="s">
        <v>1366</v>
      </c>
      <c r="D2190" s="86"/>
      <c r="E2190" s="8" t="s">
        <v>1168</v>
      </c>
      <c r="F2190" s="8">
        <v>1335</v>
      </c>
      <c r="G2190" s="49"/>
      <c r="H2190" s="20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26"/>
    </row>
    <row r="2191" spans="1:31" x14ac:dyDescent="0.2">
      <c r="A2191" s="8"/>
      <c r="B2191" s="8" t="s">
        <v>2363</v>
      </c>
      <c r="C2191" s="23" t="s">
        <v>1994</v>
      </c>
      <c r="D2191" s="84"/>
      <c r="E2191" s="9" t="s">
        <v>2384</v>
      </c>
      <c r="F2191" s="9">
        <v>1288</v>
      </c>
      <c r="G2191" s="49"/>
      <c r="H2191" s="13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26"/>
    </row>
    <row r="2192" spans="1:31" x14ac:dyDescent="0.2">
      <c r="A2192" s="8"/>
      <c r="B2192" s="9"/>
      <c r="C2192" s="23" t="s">
        <v>2493</v>
      </c>
      <c r="D2192" s="84"/>
      <c r="E2192" s="9" t="s">
        <v>233</v>
      </c>
      <c r="F2192" s="9">
        <v>987</v>
      </c>
      <c r="G2192" s="49"/>
      <c r="H2192" s="13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26"/>
    </row>
    <row r="2193" spans="1:31" x14ac:dyDescent="0.2">
      <c r="A2193" s="8"/>
      <c r="B2193" s="9"/>
      <c r="C2193" s="23" t="s">
        <v>911</v>
      </c>
      <c r="D2193" s="84"/>
      <c r="E2193" s="9" t="s">
        <v>1264</v>
      </c>
      <c r="F2193" s="9">
        <v>51455</v>
      </c>
      <c r="G2193" s="49"/>
      <c r="H2193" s="13" t="s">
        <v>2549</v>
      </c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26"/>
    </row>
    <row r="2194" spans="1:31" x14ac:dyDescent="0.2">
      <c r="A2194" s="8"/>
      <c r="B2194" s="9"/>
      <c r="C2194" s="23" t="s">
        <v>2559</v>
      </c>
      <c r="D2194" s="84"/>
      <c r="E2194" s="9" t="s">
        <v>589</v>
      </c>
      <c r="F2194" s="24">
        <v>1024</v>
      </c>
      <c r="G2194" s="49"/>
      <c r="H2194" s="13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26"/>
    </row>
    <row r="2195" spans="1:31" x14ac:dyDescent="0.2">
      <c r="A2195" s="8"/>
      <c r="B2195" s="9"/>
      <c r="C2195" s="23" t="s">
        <v>815</v>
      </c>
      <c r="D2195" s="85"/>
      <c r="E2195" s="9" t="s">
        <v>1046</v>
      </c>
      <c r="F2195" s="9">
        <v>45331</v>
      </c>
      <c r="G2195" s="49"/>
      <c r="H2195" s="13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26"/>
    </row>
    <row r="2196" spans="1:31" ht="14.25" customHeight="1" x14ac:dyDescent="0.2">
      <c r="A2196" s="8"/>
      <c r="B2196" s="9"/>
      <c r="C2196" s="23"/>
      <c r="D2196" s="9"/>
      <c r="E2196" s="9"/>
      <c r="F2196" s="24"/>
      <c r="G2196" s="49"/>
      <c r="H2196" s="13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26"/>
    </row>
    <row r="2197" spans="1:31" ht="14.25" customHeight="1" x14ac:dyDescent="0.2">
      <c r="A2197" s="20"/>
      <c r="B2197" s="20"/>
      <c r="C2197" s="20"/>
      <c r="D2197" s="1"/>
      <c r="E2197" s="1"/>
      <c r="F2197" s="25"/>
      <c r="G2197" s="49"/>
      <c r="H2197" s="13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26"/>
    </row>
    <row r="2198" spans="1:31" ht="14.25" customHeight="1" x14ac:dyDescent="0.2">
      <c r="A2198" s="20"/>
      <c r="B2198" s="20"/>
      <c r="C2198" s="20"/>
      <c r="D2198" s="1"/>
      <c r="E2198" s="1"/>
      <c r="F2198" s="25"/>
      <c r="G2198" s="49"/>
      <c r="H2198" s="13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26"/>
    </row>
    <row r="2199" spans="1:31" ht="14.25" customHeight="1" x14ac:dyDescent="0.2">
      <c r="A2199" s="20"/>
      <c r="B2199" s="20"/>
      <c r="C2199" s="20"/>
      <c r="D2199" s="1"/>
      <c r="E2199" s="1"/>
      <c r="F2199" s="25"/>
      <c r="G2199" s="49"/>
      <c r="H2199" s="13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26"/>
    </row>
    <row r="2200" spans="1:31" ht="14.25" customHeight="1" x14ac:dyDescent="0.2">
      <c r="A2200" s="20"/>
      <c r="B2200" s="20"/>
      <c r="C2200" s="1"/>
      <c r="D2200" s="1"/>
      <c r="E2200" s="1"/>
      <c r="F2200" s="25"/>
      <c r="G2200" s="49"/>
      <c r="H2200" s="13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26"/>
    </row>
    <row r="2201" spans="1:31" ht="14.25" customHeight="1" x14ac:dyDescent="0.2">
      <c r="A2201" s="20"/>
      <c r="B2201" s="20"/>
      <c r="C2201" s="1"/>
      <c r="D2201" s="1"/>
      <c r="E2201" s="1"/>
      <c r="F2201" s="25"/>
      <c r="G2201" s="49"/>
      <c r="H2201" s="13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26"/>
    </row>
    <row r="2202" spans="1:31" x14ac:dyDescent="0.2">
      <c r="A2202" s="8"/>
      <c r="B2202" s="8" t="s">
        <v>2157</v>
      </c>
      <c r="C2202" s="19" t="s">
        <v>479</v>
      </c>
      <c r="D2202" s="86"/>
      <c r="E2202" s="8" t="s">
        <v>1168</v>
      </c>
      <c r="F2202" s="8">
        <v>2068</v>
      </c>
      <c r="G2202" s="49"/>
      <c r="H2202" s="48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26"/>
    </row>
    <row r="2203" spans="1:31" x14ac:dyDescent="0.2">
      <c r="A2203" s="8"/>
      <c r="B2203" s="8" t="s">
        <v>1718</v>
      </c>
      <c r="C2203" s="23" t="s">
        <v>105</v>
      </c>
      <c r="D2203" s="84"/>
      <c r="E2203" s="9" t="s">
        <v>233</v>
      </c>
      <c r="F2203" s="9">
        <v>1008</v>
      </c>
      <c r="G2203" s="49"/>
      <c r="H2203" s="13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26"/>
    </row>
    <row r="2204" spans="1:31" x14ac:dyDescent="0.2">
      <c r="A2204" s="8"/>
      <c r="B2204" s="9"/>
      <c r="C2204" s="23" t="s">
        <v>62</v>
      </c>
      <c r="D2204" s="84"/>
      <c r="E2204" s="9" t="s">
        <v>1264</v>
      </c>
      <c r="F2204" s="9">
        <v>57249</v>
      </c>
      <c r="G2204" s="49"/>
      <c r="H2204" s="13" t="s">
        <v>2549</v>
      </c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26"/>
    </row>
    <row r="2205" spans="1:31" x14ac:dyDescent="0.2">
      <c r="A2205" s="8"/>
      <c r="B2205" s="9"/>
      <c r="C2205" s="23" t="s">
        <v>2681</v>
      </c>
      <c r="D2205" s="85"/>
      <c r="E2205" s="9" t="s">
        <v>1046</v>
      </c>
      <c r="F2205" s="9">
        <v>48855</v>
      </c>
      <c r="G2205" s="49"/>
      <c r="H2205" s="13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26"/>
    </row>
    <row r="2206" spans="1:31" ht="14.25" customHeight="1" x14ac:dyDescent="0.2">
      <c r="A2206" s="8"/>
      <c r="B2206" s="9"/>
      <c r="C2206" s="23"/>
      <c r="D2206" s="9"/>
      <c r="E2206" s="9"/>
      <c r="F2206" s="24"/>
      <c r="G2206" s="49"/>
      <c r="H2206" s="13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26"/>
    </row>
    <row r="2207" spans="1:31" ht="14.25" customHeight="1" x14ac:dyDescent="0.2">
      <c r="A2207" s="8"/>
      <c r="B2207" s="9"/>
      <c r="C2207" s="23"/>
      <c r="D2207" s="9"/>
      <c r="E2207" s="9"/>
      <c r="F2207" s="24"/>
      <c r="G2207" s="49"/>
      <c r="H2207" s="13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26"/>
    </row>
    <row r="2208" spans="1:31" ht="14.25" customHeight="1" x14ac:dyDescent="0.2">
      <c r="A2208" s="8"/>
      <c r="B2208" s="9"/>
      <c r="C2208" s="23"/>
      <c r="D2208" s="9"/>
      <c r="E2208" s="9"/>
      <c r="F2208" s="24"/>
      <c r="G2208" s="49"/>
      <c r="H2208" s="13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26"/>
    </row>
    <row r="2209" spans="1:31" ht="14.25" customHeight="1" x14ac:dyDescent="0.2">
      <c r="A2209" s="20"/>
      <c r="B2209" s="20"/>
      <c r="C2209" s="20"/>
      <c r="D2209" s="1"/>
      <c r="E2209" s="1"/>
      <c r="F2209" s="25"/>
      <c r="G2209" s="49"/>
      <c r="H2209" s="13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26"/>
    </row>
    <row r="2210" spans="1:31" ht="14.25" customHeight="1" x14ac:dyDescent="0.2">
      <c r="A2210" s="20"/>
      <c r="B2210" s="20"/>
      <c r="C2210" s="20"/>
      <c r="D2210" s="1"/>
      <c r="E2210" s="1"/>
      <c r="F2210" s="25"/>
      <c r="G2210" s="49"/>
      <c r="H2210" s="13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26"/>
    </row>
    <row r="2211" spans="1:31" ht="14.25" customHeight="1" x14ac:dyDescent="0.2">
      <c r="A2211" s="20"/>
      <c r="B2211" s="20"/>
      <c r="C2211" s="20"/>
      <c r="D2211" s="1"/>
      <c r="E2211" s="1"/>
      <c r="F2211" s="25"/>
      <c r="G2211" s="49"/>
      <c r="H2211" s="13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26"/>
    </row>
    <row r="2212" spans="1:31" ht="14.25" customHeight="1" x14ac:dyDescent="0.2">
      <c r="A2212" s="20"/>
      <c r="B2212" s="20"/>
      <c r="C2212" s="1"/>
      <c r="D2212" s="1"/>
      <c r="E2212" s="1"/>
      <c r="F2212" s="25"/>
      <c r="G2212" s="49"/>
      <c r="H2212" s="13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26"/>
    </row>
    <row r="2213" spans="1:31" ht="14.25" customHeight="1" x14ac:dyDescent="0.2">
      <c r="A2213" s="20"/>
      <c r="B2213" s="20"/>
      <c r="C2213" s="1"/>
      <c r="D2213" s="1"/>
      <c r="E2213" s="1"/>
      <c r="F2213" s="25"/>
      <c r="G2213" s="49"/>
      <c r="H2213" s="13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26"/>
    </row>
    <row r="2214" spans="1:31" x14ac:dyDescent="0.2">
      <c r="A2214" s="8"/>
      <c r="B2214" s="8" t="s">
        <v>762</v>
      </c>
      <c r="C2214" s="19" t="s">
        <v>2642</v>
      </c>
      <c r="D2214" s="86"/>
      <c r="E2214" s="8" t="s">
        <v>1168</v>
      </c>
      <c r="F2214" s="8">
        <v>1014</v>
      </c>
      <c r="G2214" s="49"/>
      <c r="H2214" s="20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26"/>
    </row>
    <row r="2215" spans="1:31" x14ac:dyDescent="0.2">
      <c r="A2215" s="8"/>
      <c r="B2215" s="8" t="s">
        <v>1331</v>
      </c>
      <c r="C2215" s="23" t="s">
        <v>1978</v>
      </c>
      <c r="D2215" s="84"/>
      <c r="E2215" s="9" t="s">
        <v>1264</v>
      </c>
      <c r="F2215" s="9">
        <v>43049</v>
      </c>
      <c r="G2215" s="49"/>
      <c r="H2215" s="13" t="s">
        <v>2549</v>
      </c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26"/>
    </row>
    <row r="2216" spans="1:31" x14ac:dyDescent="0.2">
      <c r="A2216" s="8"/>
      <c r="B2216" s="22"/>
      <c r="C2216" s="23" t="s">
        <v>1413</v>
      </c>
      <c r="D2216" s="84"/>
      <c r="E2216" s="9" t="s">
        <v>728</v>
      </c>
      <c r="F2216" s="9">
        <v>1022</v>
      </c>
      <c r="G2216" s="49"/>
      <c r="H2216" s="13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26"/>
    </row>
    <row r="2217" spans="1:31" x14ac:dyDescent="0.2">
      <c r="A2217" s="8"/>
      <c r="B2217" s="22"/>
      <c r="C2217" s="23" t="s">
        <v>2016</v>
      </c>
      <c r="D2217" s="85"/>
      <c r="E2217" s="9" t="s">
        <v>1062</v>
      </c>
      <c r="F2217" s="9">
        <v>30644</v>
      </c>
      <c r="G2217" s="49"/>
      <c r="H2217" s="13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26"/>
    </row>
    <row r="2218" spans="1:31" ht="14.25" customHeight="1" x14ac:dyDescent="0.2">
      <c r="A2218" s="8"/>
      <c r="B2218" s="22"/>
      <c r="C2218" s="1"/>
      <c r="D2218" s="9"/>
      <c r="E2218" s="22"/>
      <c r="F2218" s="11"/>
      <c r="G2218" s="49"/>
      <c r="H2218" s="13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26"/>
    </row>
    <row r="2219" spans="1:31" ht="14.25" customHeight="1" x14ac:dyDescent="0.2">
      <c r="A2219" s="8"/>
      <c r="B2219" s="22"/>
      <c r="C2219" s="1"/>
      <c r="D2219" s="9"/>
      <c r="E2219" s="22"/>
      <c r="F2219" s="11"/>
      <c r="G2219" s="49"/>
      <c r="H2219" s="13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26"/>
    </row>
    <row r="2220" spans="1:31" ht="14.25" customHeight="1" x14ac:dyDescent="0.2">
      <c r="A2220" s="20"/>
      <c r="B2220" s="20"/>
      <c r="C2220" s="20"/>
      <c r="D2220" s="1"/>
      <c r="E2220" s="1"/>
      <c r="F2220" s="25"/>
      <c r="G2220" s="49"/>
      <c r="H2220" s="13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26"/>
    </row>
    <row r="2221" spans="1:31" ht="14.25" customHeight="1" x14ac:dyDescent="0.2">
      <c r="A2221" s="20"/>
      <c r="B2221" s="20"/>
      <c r="C2221" s="20"/>
      <c r="D2221" s="1"/>
      <c r="E2221" s="1"/>
      <c r="F2221" s="25"/>
      <c r="G2221" s="49"/>
      <c r="H2221" s="13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26"/>
    </row>
    <row r="2222" spans="1:31" ht="14.25" customHeight="1" x14ac:dyDescent="0.2">
      <c r="A2222" s="20"/>
      <c r="B2222" s="20"/>
      <c r="C2222" s="20"/>
      <c r="D2222" s="1"/>
      <c r="E2222" s="1"/>
      <c r="F2222" s="25"/>
      <c r="G2222" s="49"/>
      <c r="H2222" s="13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26"/>
    </row>
    <row r="2223" spans="1:31" ht="14.25" customHeight="1" x14ac:dyDescent="0.2">
      <c r="A2223" s="20"/>
      <c r="B2223" s="20"/>
      <c r="C2223" s="1"/>
      <c r="D2223" s="1"/>
      <c r="E2223" s="1"/>
      <c r="F2223" s="25"/>
      <c r="G2223" s="49"/>
      <c r="H2223" s="13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26"/>
    </row>
    <row r="2224" spans="1:31" ht="14.25" customHeight="1" x14ac:dyDescent="0.2">
      <c r="A2224" s="20"/>
      <c r="B2224" s="20"/>
      <c r="C2224" s="1"/>
      <c r="D2224" s="1"/>
      <c r="E2224" s="1"/>
      <c r="F2224" s="25"/>
      <c r="G2224" s="49"/>
      <c r="H2224" s="13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26"/>
    </row>
    <row r="2225" spans="1:31" x14ac:dyDescent="0.2">
      <c r="A2225" s="8"/>
      <c r="B2225" s="8" t="s">
        <v>1339</v>
      </c>
      <c r="C2225" s="19" t="s">
        <v>2509</v>
      </c>
      <c r="D2225" s="86"/>
      <c r="E2225" s="8" t="s">
        <v>1264</v>
      </c>
      <c r="F2225" s="8">
        <v>54902</v>
      </c>
      <c r="G2225" s="49"/>
      <c r="H2225" s="13" t="s">
        <v>2549</v>
      </c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26"/>
    </row>
    <row r="2226" spans="1:31" x14ac:dyDescent="0.2">
      <c r="A2226" s="8"/>
      <c r="B2226" s="8" t="s">
        <v>369</v>
      </c>
      <c r="C2226" s="23" t="s">
        <v>1762</v>
      </c>
      <c r="D2226" s="84"/>
      <c r="E2226" s="9" t="s">
        <v>1046</v>
      </c>
      <c r="F2226" s="9">
        <v>43151</v>
      </c>
      <c r="G2226" s="49"/>
      <c r="H2226" s="13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26"/>
    </row>
    <row r="2227" spans="1:31" x14ac:dyDescent="0.2">
      <c r="A2227" s="8"/>
      <c r="B2227" s="22"/>
      <c r="C2227" s="23" t="s">
        <v>1483</v>
      </c>
      <c r="D2227" s="84"/>
      <c r="E2227" s="9" t="s">
        <v>2384</v>
      </c>
      <c r="F2227" s="9">
        <v>1374</v>
      </c>
      <c r="G2227" s="49"/>
      <c r="H2227" s="13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26"/>
    </row>
    <row r="2228" spans="1:31" x14ac:dyDescent="0.2">
      <c r="A2228" s="8"/>
      <c r="B2228" s="22"/>
      <c r="C2228" s="23" t="s">
        <v>1128</v>
      </c>
      <c r="D2228" s="84"/>
      <c r="E2228" s="9" t="s">
        <v>1168</v>
      </c>
      <c r="F2228" s="9">
        <v>840</v>
      </c>
      <c r="G2228" s="49"/>
      <c r="H2228" s="13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26"/>
    </row>
    <row r="2229" spans="1:31" x14ac:dyDescent="0.2">
      <c r="A2229" s="8"/>
      <c r="B2229" s="9"/>
      <c r="C2229" s="23" t="s">
        <v>1260</v>
      </c>
      <c r="D2229" s="85"/>
      <c r="E2229" s="22" t="s">
        <v>624</v>
      </c>
      <c r="F2229" s="9">
        <v>457</v>
      </c>
      <c r="G2229" s="49"/>
      <c r="H2229" s="13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26"/>
    </row>
    <row r="2230" spans="1:31" ht="14.25" customHeight="1" x14ac:dyDescent="0.2">
      <c r="A2230" s="8"/>
      <c r="B2230" s="9"/>
      <c r="C2230" s="23"/>
      <c r="D2230" s="22"/>
      <c r="E2230" s="9"/>
      <c r="F2230" s="24"/>
      <c r="G2230" s="49"/>
      <c r="H2230" s="13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26"/>
    </row>
    <row r="2231" spans="1:31" ht="14.25" customHeight="1" x14ac:dyDescent="0.2">
      <c r="A2231" s="8"/>
      <c r="B2231" s="9"/>
      <c r="C2231" s="23"/>
      <c r="D2231" s="22"/>
      <c r="E2231" s="9"/>
      <c r="F2231" s="24"/>
      <c r="G2231" s="49"/>
      <c r="H2231" s="13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26"/>
    </row>
    <row r="2232" spans="1:31" ht="14.25" customHeight="1" x14ac:dyDescent="0.2">
      <c r="A2232" s="8"/>
      <c r="B2232" s="9"/>
      <c r="C2232" s="23"/>
      <c r="D2232" s="22"/>
      <c r="E2232" s="9"/>
      <c r="F2232" s="24"/>
      <c r="G2232" s="49"/>
      <c r="H2232" s="13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26"/>
    </row>
    <row r="2233" spans="1:31" ht="14.25" customHeight="1" x14ac:dyDescent="0.2">
      <c r="A2233" s="20"/>
      <c r="B2233" s="20"/>
      <c r="C2233" s="20"/>
      <c r="D2233" s="1"/>
      <c r="E2233" s="1"/>
      <c r="F2233" s="25"/>
      <c r="G2233" s="49"/>
      <c r="H2233" s="13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26"/>
    </row>
    <row r="2234" spans="1:31" ht="14.25" customHeight="1" x14ac:dyDescent="0.2">
      <c r="A2234" s="20"/>
      <c r="B2234" s="20"/>
      <c r="C2234" s="20"/>
      <c r="D2234" s="1"/>
      <c r="E2234" s="1"/>
      <c r="F2234" s="25"/>
      <c r="G2234" s="49"/>
      <c r="H2234" s="13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26"/>
    </row>
    <row r="2235" spans="1:31" ht="14.25" customHeight="1" x14ac:dyDescent="0.2">
      <c r="A2235" s="20"/>
      <c r="B2235" s="20"/>
      <c r="C2235" s="20"/>
      <c r="D2235" s="1"/>
      <c r="E2235" s="1"/>
      <c r="F2235" s="25"/>
      <c r="G2235" s="49"/>
      <c r="H2235" s="13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26"/>
    </row>
    <row r="2236" spans="1:31" ht="14.25" customHeight="1" x14ac:dyDescent="0.2">
      <c r="A2236" s="20"/>
      <c r="B2236" s="20"/>
      <c r="C2236" s="1"/>
      <c r="D2236" s="1"/>
      <c r="E2236" s="1"/>
      <c r="F2236" s="25"/>
      <c r="G2236" s="49"/>
      <c r="H2236" s="13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26"/>
    </row>
    <row r="2237" spans="1:31" ht="14.25" customHeight="1" x14ac:dyDescent="0.2">
      <c r="A2237" s="20"/>
      <c r="B2237" s="20"/>
      <c r="C2237" s="1"/>
      <c r="D2237" s="1"/>
      <c r="E2237" s="1"/>
      <c r="F2237" s="25"/>
      <c r="G2237" s="49"/>
      <c r="H2237" s="13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26"/>
    </row>
    <row r="2238" spans="1:31" x14ac:dyDescent="0.2">
      <c r="A2238" s="8"/>
      <c r="B2238" s="8" t="s">
        <v>315</v>
      </c>
      <c r="C2238" s="19"/>
      <c r="D2238" s="8"/>
      <c r="E2238" s="8"/>
      <c r="F2238" s="25"/>
      <c r="G2238" s="49"/>
      <c r="H2238" s="13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26"/>
    </row>
    <row r="2239" spans="1:31" x14ac:dyDescent="0.2">
      <c r="A2239" s="8"/>
      <c r="B2239" s="8" t="s">
        <v>690</v>
      </c>
      <c r="C2239" s="23"/>
      <c r="D2239" s="9"/>
      <c r="E2239" s="9"/>
      <c r="F2239" s="24"/>
      <c r="G2239" s="49"/>
      <c r="H2239" s="13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26"/>
    </row>
    <row r="2240" spans="1:31" ht="14.25" customHeight="1" x14ac:dyDescent="0.2">
      <c r="A2240" s="8"/>
      <c r="B2240" s="22"/>
      <c r="C2240" s="23"/>
      <c r="D2240" s="9"/>
      <c r="E2240" s="9"/>
      <c r="F2240" s="24"/>
      <c r="G2240" s="49"/>
      <c r="H2240" s="13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26"/>
    </row>
    <row r="2241" spans="1:31" ht="14.25" customHeight="1" x14ac:dyDescent="0.2">
      <c r="A2241" s="8"/>
      <c r="B2241" s="22"/>
      <c r="C2241" s="23"/>
      <c r="D2241" s="9"/>
      <c r="E2241" s="9"/>
      <c r="F2241" s="24"/>
      <c r="G2241" s="49"/>
      <c r="H2241" s="13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26"/>
    </row>
    <row r="2242" spans="1:31" ht="14.25" customHeight="1" x14ac:dyDescent="0.2">
      <c r="A2242" s="8"/>
      <c r="B2242" s="22"/>
      <c r="C2242" s="1"/>
      <c r="D2242" s="9"/>
      <c r="E2242" s="22"/>
      <c r="F2242" s="11"/>
      <c r="G2242" s="49"/>
      <c r="H2242" s="13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26"/>
    </row>
    <row r="2243" spans="1:31" ht="14.25" customHeight="1" x14ac:dyDescent="0.2">
      <c r="A2243" s="8"/>
      <c r="B2243" s="22"/>
      <c r="C2243" s="1"/>
      <c r="D2243" s="9"/>
      <c r="E2243" s="22"/>
      <c r="F2243" s="11"/>
      <c r="G2243" s="49"/>
      <c r="H2243" s="13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26"/>
    </row>
    <row r="2244" spans="1:31" ht="14.25" customHeight="1" x14ac:dyDescent="0.2">
      <c r="A2244" s="20"/>
      <c r="B2244" s="20"/>
      <c r="C2244" s="20"/>
      <c r="D2244" s="1"/>
      <c r="E2244" s="1"/>
      <c r="F2244" s="25"/>
      <c r="G2244" s="49"/>
      <c r="H2244" s="13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26"/>
    </row>
    <row r="2245" spans="1:31" ht="14.25" customHeight="1" x14ac:dyDescent="0.2">
      <c r="A2245" s="20"/>
      <c r="B2245" s="20"/>
      <c r="C2245" s="20"/>
      <c r="D2245" s="1"/>
      <c r="E2245" s="1"/>
      <c r="F2245" s="25"/>
      <c r="G2245" s="49"/>
      <c r="H2245" s="13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26"/>
    </row>
    <row r="2246" spans="1:31" ht="14.25" customHeight="1" x14ac:dyDescent="0.2">
      <c r="A2246" s="20"/>
      <c r="B2246" s="20"/>
      <c r="C2246" s="20"/>
      <c r="D2246" s="1"/>
      <c r="E2246" s="1"/>
      <c r="F2246" s="25"/>
      <c r="G2246" s="49"/>
      <c r="H2246" s="13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26"/>
    </row>
    <row r="2247" spans="1:31" ht="14.25" customHeight="1" x14ac:dyDescent="0.2">
      <c r="A2247" s="20"/>
      <c r="B2247" s="20"/>
      <c r="C2247" s="1"/>
      <c r="D2247" s="1"/>
      <c r="E2247" s="1"/>
      <c r="F2247" s="25"/>
      <c r="G2247" s="49"/>
      <c r="H2247" s="13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26"/>
    </row>
    <row r="2248" spans="1:31" ht="14.25" customHeight="1" x14ac:dyDescent="0.2">
      <c r="A2248" s="20"/>
      <c r="B2248" s="20"/>
      <c r="C2248" s="1"/>
      <c r="D2248" s="1"/>
      <c r="E2248" s="1"/>
      <c r="F2248" s="25"/>
      <c r="G2248" s="49"/>
      <c r="H2248" s="13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26"/>
    </row>
    <row r="2249" spans="1:31" ht="12.75" x14ac:dyDescent="0.2">
      <c r="A2249" s="8"/>
      <c r="B2249" s="8" t="s">
        <v>682</v>
      </c>
      <c r="C2249" s="19" t="s">
        <v>46</v>
      </c>
      <c r="D2249" s="86"/>
      <c r="E2249" s="8" t="s">
        <v>1168</v>
      </c>
      <c r="F2249" s="8">
        <v>1630</v>
      </c>
      <c r="G2249" s="12"/>
      <c r="H2249" s="20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26"/>
    </row>
    <row r="2250" spans="1:31" ht="12.75" x14ac:dyDescent="0.2">
      <c r="A2250" s="8"/>
      <c r="B2250" s="8" t="s">
        <v>1183</v>
      </c>
      <c r="C2250" s="23" t="s">
        <v>166</v>
      </c>
      <c r="D2250" s="84"/>
      <c r="E2250" s="9" t="s">
        <v>2384</v>
      </c>
      <c r="F2250" s="9">
        <v>712</v>
      </c>
      <c r="G2250" s="12"/>
      <c r="H2250" s="20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26"/>
    </row>
    <row r="2251" spans="1:31" ht="12.75" x14ac:dyDescent="0.2">
      <c r="A2251" s="8"/>
      <c r="B2251" s="22"/>
      <c r="C2251" s="23" t="s">
        <v>1359</v>
      </c>
      <c r="D2251" s="84"/>
      <c r="E2251" s="9" t="s">
        <v>1264</v>
      </c>
      <c r="F2251" s="9">
        <v>88819</v>
      </c>
      <c r="G2251" s="12"/>
      <c r="H2251" s="20" t="s">
        <v>2549</v>
      </c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26"/>
    </row>
    <row r="2252" spans="1:31" ht="12.75" x14ac:dyDescent="0.2">
      <c r="A2252" s="8"/>
      <c r="B2252" s="22"/>
      <c r="C2252" s="23" t="s">
        <v>1172</v>
      </c>
      <c r="D2252" s="84"/>
      <c r="E2252" s="9" t="s">
        <v>233</v>
      </c>
      <c r="F2252" s="9">
        <v>417</v>
      </c>
      <c r="G2252" s="12"/>
      <c r="H2252" s="20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26"/>
    </row>
    <row r="2253" spans="1:31" ht="12.75" x14ac:dyDescent="0.2">
      <c r="A2253" s="8"/>
      <c r="B2253" s="9"/>
      <c r="C2253" s="1" t="s">
        <v>1587</v>
      </c>
      <c r="D2253" s="84"/>
      <c r="E2253" s="9" t="s">
        <v>624</v>
      </c>
      <c r="F2253" s="22">
        <v>492</v>
      </c>
      <c r="G2253" s="12"/>
      <c r="H2253" s="20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26"/>
    </row>
    <row r="2254" spans="1:31" ht="12.75" x14ac:dyDescent="0.2">
      <c r="A2254" s="8"/>
      <c r="B2254" s="9"/>
      <c r="C2254" s="1" t="s">
        <v>807</v>
      </c>
      <c r="D2254" s="84"/>
      <c r="E2254" s="9" t="s">
        <v>1046</v>
      </c>
      <c r="F2254" s="22">
        <v>52103</v>
      </c>
      <c r="G2254" s="12"/>
      <c r="H2254" s="20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26"/>
    </row>
    <row r="2255" spans="1:31" ht="12.75" x14ac:dyDescent="0.2">
      <c r="A2255" s="8"/>
      <c r="B2255" s="9"/>
      <c r="C2255" s="1" t="s">
        <v>2560</v>
      </c>
      <c r="D2255" s="85"/>
      <c r="E2255" s="9" t="s">
        <v>1326</v>
      </c>
      <c r="F2255" s="22">
        <v>673</v>
      </c>
      <c r="G2255" s="12"/>
      <c r="H2255" s="20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26"/>
    </row>
    <row r="2256" spans="1:31" ht="14.25" customHeight="1" x14ac:dyDescent="0.2">
      <c r="A2256" s="20"/>
      <c r="B2256" s="20"/>
      <c r="C2256" s="20"/>
      <c r="D2256" s="20"/>
      <c r="E2256" s="20"/>
      <c r="F2256" s="18"/>
      <c r="G2256" s="12"/>
      <c r="H2256" s="20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26"/>
    </row>
    <row r="2257" spans="1:31" ht="14.25" customHeight="1" x14ac:dyDescent="0.2">
      <c r="A2257" s="20"/>
      <c r="B2257" s="20"/>
      <c r="C2257" s="20"/>
      <c r="D2257" s="20"/>
      <c r="E2257" s="20"/>
      <c r="F2257" s="18"/>
      <c r="G2257" s="12"/>
      <c r="H2257" s="20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26"/>
    </row>
    <row r="2258" spans="1:31" ht="14.25" customHeight="1" x14ac:dyDescent="0.2">
      <c r="A2258" s="20"/>
      <c r="B2258" s="20"/>
      <c r="C2258" s="20"/>
      <c r="D2258" s="20"/>
      <c r="E2258" s="20"/>
      <c r="F2258" s="18"/>
      <c r="G2258" s="12"/>
      <c r="H2258" s="20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26"/>
    </row>
    <row r="2259" spans="1:31" ht="14.25" customHeight="1" x14ac:dyDescent="0.2">
      <c r="A2259" s="20"/>
      <c r="B2259" s="20"/>
      <c r="C2259" s="20"/>
      <c r="D2259" s="20"/>
      <c r="E2259" s="20"/>
      <c r="F2259" s="18"/>
      <c r="G2259" s="12"/>
      <c r="H2259" s="20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26"/>
    </row>
    <row r="2260" spans="1:31" ht="12.75" x14ac:dyDescent="0.2">
      <c r="A2260" s="8"/>
      <c r="B2260" s="8" t="s">
        <v>2380</v>
      </c>
      <c r="C2260" s="19" t="s">
        <v>2191</v>
      </c>
      <c r="D2260" s="86"/>
      <c r="E2260" s="8" t="s">
        <v>1168</v>
      </c>
      <c r="F2260" s="8">
        <v>1452</v>
      </c>
      <c r="G2260" s="12"/>
      <c r="H2260" s="20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26"/>
    </row>
    <row r="2261" spans="1:31" ht="12.75" x14ac:dyDescent="0.2">
      <c r="A2261" s="8"/>
      <c r="B2261" s="8" t="s">
        <v>844</v>
      </c>
      <c r="C2261" s="23" t="s">
        <v>1406</v>
      </c>
      <c r="D2261" s="84"/>
      <c r="E2261" s="9" t="s">
        <v>1264</v>
      </c>
      <c r="F2261" s="9">
        <v>83054</v>
      </c>
      <c r="G2261" s="12"/>
      <c r="H2261" s="20" t="s">
        <v>2549</v>
      </c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26"/>
    </row>
    <row r="2262" spans="1:31" ht="12.75" x14ac:dyDescent="0.2">
      <c r="A2262" s="8"/>
      <c r="B2262" s="22"/>
      <c r="C2262" s="23" t="s">
        <v>2550</v>
      </c>
      <c r="D2262" s="84"/>
      <c r="E2262" s="9" t="s">
        <v>624</v>
      </c>
      <c r="F2262" s="9">
        <v>409</v>
      </c>
      <c r="G2262" s="12"/>
      <c r="H2262" s="20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26"/>
    </row>
    <row r="2263" spans="1:31" ht="12.75" x14ac:dyDescent="0.2">
      <c r="A2263" s="8"/>
      <c r="B2263" s="22"/>
      <c r="C2263" s="23" t="s">
        <v>1021</v>
      </c>
      <c r="D2263" s="85"/>
      <c r="E2263" s="9" t="s">
        <v>1046</v>
      </c>
      <c r="F2263" s="9">
        <v>26705</v>
      </c>
      <c r="G2263" s="12"/>
      <c r="H2263" s="20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26"/>
    </row>
    <row r="2264" spans="1:31" ht="14.25" customHeight="1" x14ac:dyDescent="0.2">
      <c r="A2264" s="8"/>
      <c r="B2264" s="22"/>
      <c r="C2264" s="23"/>
      <c r="D2264" s="9"/>
      <c r="E2264" s="9"/>
      <c r="F2264" s="24"/>
      <c r="G2264" s="12"/>
      <c r="H2264" s="20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26"/>
    </row>
    <row r="2265" spans="1:31" ht="14.25" customHeight="1" x14ac:dyDescent="0.2">
      <c r="A2265" s="8"/>
      <c r="B2265" s="22"/>
      <c r="C2265" s="23"/>
      <c r="D2265" s="9"/>
      <c r="E2265" s="9"/>
      <c r="F2265" s="24"/>
      <c r="G2265" s="12"/>
      <c r="H2265" s="20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26"/>
    </row>
    <row r="2266" spans="1:31" ht="14.25" customHeight="1" x14ac:dyDescent="0.2">
      <c r="A2266" s="8"/>
      <c r="B2266" s="22"/>
      <c r="C2266" s="23"/>
      <c r="D2266" s="9"/>
      <c r="E2266" s="9"/>
      <c r="F2266" s="24"/>
      <c r="G2266" s="12"/>
      <c r="H2266" s="20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26"/>
    </row>
    <row r="2267" spans="1:31" ht="14.25" customHeight="1" x14ac:dyDescent="0.2">
      <c r="A2267" s="8"/>
      <c r="B2267" s="22"/>
      <c r="C2267" s="23"/>
      <c r="D2267" s="9"/>
      <c r="E2267" s="9"/>
      <c r="F2267" s="24"/>
      <c r="G2267" s="12"/>
      <c r="H2267" s="20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26"/>
    </row>
    <row r="2268" spans="1:31" ht="14.25" customHeight="1" x14ac:dyDescent="0.2">
      <c r="A2268" s="8"/>
      <c r="B2268" s="22"/>
      <c r="C2268" s="23"/>
      <c r="D2268" s="9"/>
      <c r="E2268" s="9"/>
      <c r="F2268" s="24"/>
      <c r="G2268" s="12"/>
      <c r="H2268" s="20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26"/>
    </row>
    <row r="2269" spans="1:31" ht="14.25" customHeight="1" x14ac:dyDescent="0.2">
      <c r="A2269" s="20"/>
      <c r="B2269" s="20"/>
      <c r="C2269" s="20"/>
      <c r="D2269" s="1"/>
      <c r="E2269" s="1"/>
      <c r="F2269" s="25"/>
      <c r="G2269" s="12"/>
      <c r="H2269" s="20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26"/>
    </row>
    <row r="2270" spans="1:31" ht="14.25" customHeight="1" x14ac:dyDescent="0.2">
      <c r="A2270" s="20"/>
      <c r="B2270" s="20"/>
      <c r="C2270" s="20"/>
      <c r="D2270" s="1"/>
      <c r="E2270" s="1"/>
      <c r="F2270" s="25"/>
      <c r="G2270" s="12"/>
      <c r="H2270" s="20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26"/>
    </row>
    <row r="2271" spans="1:31" ht="14.25" customHeight="1" x14ac:dyDescent="0.2">
      <c r="A2271" s="20"/>
      <c r="B2271" s="20"/>
      <c r="C2271" s="20"/>
      <c r="D2271" s="1"/>
      <c r="E2271" s="1"/>
      <c r="F2271" s="25"/>
      <c r="G2271" s="12"/>
      <c r="H2271" s="20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26"/>
    </row>
    <row r="2272" spans="1:31" ht="12.75" x14ac:dyDescent="0.2">
      <c r="A2272" s="8"/>
      <c r="B2272" s="8" t="s">
        <v>2224</v>
      </c>
      <c r="C2272" s="23" t="s">
        <v>1120</v>
      </c>
      <c r="D2272" s="86"/>
      <c r="E2272" s="9" t="s">
        <v>1168</v>
      </c>
      <c r="F2272" s="9">
        <v>1491</v>
      </c>
      <c r="G2272" s="12"/>
      <c r="H2272" s="20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26"/>
    </row>
    <row r="2273" spans="1:31" ht="12.75" x14ac:dyDescent="0.2">
      <c r="A2273" s="8"/>
      <c r="B2273" s="8" t="s">
        <v>304</v>
      </c>
      <c r="C2273" s="19" t="s">
        <v>2403</v>
      </c>
      <c r="D2273" s="84"/>
      <c r="E2273" s="8" t="s">
        <v>796</v>
      </c>
      <c r="F2273" s="8">
        <v>698</v>
      </c>
      <c r="G2273" s="12"/>
      <c r="H2273" s="20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26"/>
    </row>
    <row r="2274" spans="1:31" ht="12.75" x14ac:dyDescent="0.2">
      <c r="A2274" s="8"/>
      <c r="B2274" s="22"/>
      <c r="C2274" s="23" t="s">
        <v>1024</v>
      </c>
      <c r="D2274" s="84"/>
      <c r="E2274" s="9" t="s">
        <v>2384</v>
      </c>
      <c r="F2274" s="9">
        <v>1160</v>
      </c>
      <c r="G2274" s="12"/>
      <c r="H2274" s="20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26"/>
    </row>
    <row r="2275" spans="1:31" ht="12.75" x14ac:dyDescent="0.2">
      <c r="A2275" s="8"/>
      <c r="B2275" s="22"/>
      <c r="C2275" s="23" t="s">
        <v>337</v>
      </c>
      <c r="D2275" s="84"/>
      <c r="E2275" s="9" t="s">
        <v>233</v>
      </c>
      <c r="F2275" s="9">
        <v>980</v>
      </c>
      <c r="G2275" s="12"/>
      <c r="H2275" s="20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26"/>
    </row>
    <row r="2276" spans="1:31" ht="12.75" x14ac:dyDescent="0.2">
      <c r="A2276" s="8"/>
      <c r="B2276" s="22"/>
      <c r="C2276" s="23" t="s">
        <v>2360</v>
      </c>
      <c r="D2276" s="84"/>
      <c r="E2276" s="9" t="s">
        <v>1264</v>
      </c>
      <c r="F2276" s="9">
        <v>48970</v>
      </c>
      <c r="G2276" s="12"/>
      <c r="H2276" s="20" t="s">
        <v>2549</v>
      </c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26"/>
    </row>
    <row r="2277" spans="1:31" ht="12.75" x14ac:dyDescent="0.2">
      <c r="A2277" s="8"/>
      <c r="B2277" s="9"/>
      <c r="C2277" s="23" t="s">
        <v>2455</v>
      </c>
      <c r="D2277" s="85"/>
      <c r="E2277" s="9" t="s">
        <v>1046</v>
      </c>
      <c r="F2277" s="9">
        <v>28667</v>
      </c>
      <c r="G2277" s="12"/>
      <c r="H2277" s="20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26"/>
    </row>
    <row r="2278" spans="1:31" ht="14.25" customHeight="1" x14ac:dyDescent="0.2">
      <c r="A2278" s="8"/>
      <c r="B2278" s="9"/>
      <c r="C2278" s="23"/>
      <c r="D2278" s="9"/>
      <c r="E2278" s="9"/>
      <c r="F2278" s="24"/>
      <c r="G2278" s="12"/>
      <c r="H2278" s="20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26"/>
    </row>
    <row r="2279" spans="1:31" ht="14.25" customHeight="1" x14ac:dyDescent="0.2">
      <c r="A2279" s="20"/>
      <c r="B2279" s="20"/>
      <c r="C2279" s="20"/>
      <c r="D2279" s="1"/>
      <c r="E2279" s="1"/>
      <c r="F2279" s="25"/>
      <c r="G2279" s="12"/>
      <c r="H2279" s="20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26"/>
    </row>
    <row r="2280" spans="1:31" ht="14.25" customHeight="1" x14ac:dyDescent="0.2">
      <c r="A2280" s="20"/>
      <c r="B2280" s="20"/>
      <c r="C2280" s="20"/>
      <c r="D2280" s="1"/>
      <c r="E2280" s="1"/>
      <c r="F2280" s="25"/>
      <c r="G2280" s="12"/>
      <c r="H2280" s="20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26"/>
    </row>
    <row r="2281" spans="1:31" ht="14.25" customHeight="1" x14ac:dyDescent="0.2">
      <c r="A2281" s="20"/>
      <c r="B2281" s="20"/>
      <c r="C2281" s="20"/>
      <c r="D2281" s="1"/>
      <c r="E2281" s="1"/>
      <c r="F2281" s="25"/>
      <c r="G2281" s="12"/>
      <c r="H2281" s="20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26"/>
    </row>
    <row r="2282" spans="1:31" ht="14.25" customHeight="1" x14ac:dyDescent="0.2">
      <c r="A2282" s="20"/>
      <c r="B2282" s="20"/>
      <c r="C2282" s="1"/>
      <c r="D2282" s="1"/>
      <c r="E2282" s="1"/>
      <c r="F2282" s="25"/>
      <c r="G2282" s="12"/>
      <c r="H2282" s="20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26"/>
    </row>
    <row r="2283" spans="1:31" ht="12.75" x14ac:dyDescent="0.2">
      <c r="A2283" s="8"/>
      <c r="B2283" s="8" t="s">
        <v>1497</v>
      </c>
      <c r="C2283" s="19" t="s">
        <v>520</v>
      </c>
      <c r="D2283" s="86"/>
      <c r="E2283" s="8" t="s">
        <v>1168</v>
      </c>
      <c r="F2283" s="8">
        <v>6135</v>
      </c>
      <c r="G2283" s="12"/>
      <c r="H2283" s="20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26"/>
    </row>
    <row r="2284" spans="1:31" ht="12.75" x14ac:dyDescent="0.2">
      <c r="A2284" s="8"/>
      <c r="B2284" s="8" t="s">
        <v>2577</v>
      </c>
      <c r="C2284" s="23" t="s">
        <v>1800</v>
      </c>
      <c r="D2284" s="84"/>
      <c r="E2284" s="9" t="s">
        <v>1264</v>
      </c>
      <c r="F2284" s="9">
        <v>33359</v>
      </c>
      <c r="G2284" s="12"/>
      <c r="H2284" s="20" t="s">
        <v>2549</v>
      </c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26"/>
    </row>
    <row r="2285" spans="1:31" ht="12.75" x14ac:dyDescent="0.2">
      <c r="A2285" s="8"/>
      <c r="B2285" s="22"/>
      <c r="C2285" s="23" t="s">
        <v>1388</v>
      </c>
      <c r="D2285" s="85"/>
      <c r="E2285" s="9" t="s">
        <v>1046</v>
      </c>
      <c r="F2285" s="9">
        <v>25373</v>
      </c>
      <c r="G2285" s="12"/>
      <c r="H2285" s="20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26"/>
    </row>
    <row r="2286" spans="1:31" ht="14.25" customHeight="1" x14ac:dyDescent="0.2">
      <c r="A2286" s="8"/>
      <c r="B2286" s="9"/>
      <c r="C2286" s="23"/>
      <c r="D2286" s="9"/>
      <c r="E2286" s="9"/>
      <c r="F2286" s="24"/>
      <c r="G2286" s="12"/>
      <c r="H2286" s="20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26"/>
    </row>
    <row r="2287" spans="1:31" ht="14.25" customHeight="1" x14ac:dyDescent="0.2">
      <c r="A2287" s="8"/>
      <c r="B2287" s="9"/>
      <c r="C2287" s="23"/>
      <c r="D2287" s="9"/>
      <c r="E2287" s="9"/>
      <c r="F2287" s="24"/>
      <c r="G2287" s="12"/>
      <c r="H2287" s="20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26"/>
    </row>
    <row r="2288" spans="1:31" ht="14.25" customHeight="1" x14ac:dyDescent="0.2">
      <c r="A2288" s="8"/>
      <c r="B2288" s="9"/>
      <c r="C2288" s="23"/>
      <c r="D2288" s="9"/>
      <c r="E2288" s="9"/>
      <c r="F2288" s="24"/>
      <c r="G2288" s="12"/>
      <c r="H2288" s="20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26"/>
    </row>
    <row r="2289" spans="1:31" ht="14.25" customHeight="1" x14ac:dyDescent="0.2">
      <c r="A2289" s="8"/>
      <c r="B2289" s="9"/>
      <c r="C2289" s="23"/>
      <c r="D2289" s="9"/>
      <c r="E2289" s="9"/>
      <c r="F2289" s="24"/>
      <c r="G2289" s="12"/>
      <c r="H2289" s="20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26"/>
    </row>
    <row r="2290" spans="1:31" ht="14.25" customHeight="1" x14ac:dyDescent="0.2">
      <c r="A2290" s="20"/>
      <c r="B2290" s="20"/>
      <c r="C2290" s="20"/>
      <c r="D2290" s="1"/>
      <c r="E2290" s="1"/>
      <c r="F2290" s="25"/>
      <c r="G2290" s="12"/>
      <c r="H2290" s="20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26"/>
    </row>
    <row r="2291" spans="1:31" ht="14.25" customHeight="1" x14ac:dyDescent="0.2">
      <c r="A2291" s="20"/>
      <c r="B2291" s="20"/>
      <c r="C2291" s="20"/>
      <c r="D2291" s="1"/>
      <c r="E2291" s="1"/>
      <c r="F2291" s="25"/>
      <c r="G2291" s="12"/>
      <c r="H2291" s="20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26"/>
    </row>
    <row r="2292" spans="1:31" ht="14.25" customHeight="1" x14ac:dyDescent="0.2">
      <c r="A2292" s="20"/>
      <c r="B2292" s="20"/>
      <c r="C2292" s="20"/>
      <c r="D2292" s="1"/>
      <c r="E2292" s="1"/>
      <c r="F2292" s="25"/>
      <c r="G2292" s="12"/>
      <c r="H2292" s="20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26"/>
    </row>
    <row r="2293" spans="1:31" ht="12.75" x14ac:dyDescent="0.2">
      <c r="A2293" s="8"/>
      <c r="B2293" s="8" t="s">
        <v>1253</v>
      </c>
      <c r="C2293" s="19" t="s">
        <v>2123</v>
      </c>
      <c r="D2293" s="86"/>
      <c r="E2293" s="8" t="s">
        <v>1168</v>
      </c>
      <c r="F2293" s="8">
        <v>6103</v>
      </c>
      <c r="G2293" s="12"/>
      <c r="H2293" s="20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26"/>
    </row>
    <row r="2294" spans="1:31" ht="12.75" x14ac:dyDescent="0.2">
      <c r="A2294" s="8"/>
      <c r="B2294" s="8" t="s">
        <v>579</v>
      </c>
      <c r="C2294" s="23" t="s">
        <v>1068</v>
      </c>
      <c r="D2294" s="84"/>
      <c r="E2294" s="9" t="s">
        <v>2567</v>
      </c>
      <c r="F2294" s="9">
        <v>702</v>
      </c>
      <c r="G2294" s="12"/>
      <c r="H2294" s="20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26"/>
    </row>
    <row r="2295" spans="1:31" ht="12.75" x14ac:dyDescent="0.2">
      <c r="A2295" s="8"/>
      <c r="B2295" s="22"/>
      <c r="C2295" s="23" t="s">
        <v>155</v>
      </c>
      <c r="D2295" s="84"/>
      <c r="E2295" s="9" t="s">
        <v>1929</v>
      </c>
      <c r="F2295" s="9">
        <v>42002</v>
      </c>
      <c r="G2295" s="12"/>
      <c r="H2295" s="20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26"/>
    </row>
    <row r="2296" spans="1:31" ht="12.75" x14ac:dyDescent="0.2">
      <c r="A2296" s="8"/>
      <c r="B2296" s="9"/>
      <c r="C2296" s="23" t="s">
        <v>118</v>
      </c>
      <c r="D2296" s="84"/>
      <c r="E2296" s="9" t="s">
        <v>1147</v>
      </c>
      <c r="F2296" s="9">
        <v>69596</v>
      </c>
      <c r="G2296" s="12"/>
      <c r="H2296" s="20" t="s">
        <v>2549</v>
      </c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26"/>
    </row>
    <row r="2297" spans="1:31" ht="14.25" customHeight="1" x14ac:dyDescent="0.2">
      <c r="A2297" s="8"/>
      <c r="B2297" s="9"/>
      <c r="C2297" s="23"/>
      <c r="D2297" s="84"/>
      <c r="E2297" s="9" t="s">
        <v>2653</v>
      </c>
      <c r="F2297" s="9">
        <v>6</v>
      </c>
      <c r="G2297" s="12"/>
      <c r="H2297" s="20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26"/>
    </row>
    <row r="2298" spans="1:31" ht="14.25" customHeight="1" x14ac:dyDescent="0.2">
      <c r="A2298" s="8"/>
      <c r="B2298" s="9"/>
      <c r="C2298" s="1"/>
      <c r="D2298" s="84"/>
      <c r="E2298" s="22" t="s">
        <v>535</v>
      </c>
      <c r="F2298" s="22">
        <v>2</v>
      </c>
      <c r="G2298" s="12"/>
      <c r="H2298" s="20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26"/>
    </row>
    <row r="2299" spans="1:31" ht="14.25" customHeight="1" x14ac:dyDescent="0.2">
      <c r="A2299" s="8"/>
      <c r="B2299" s="9"/>
      <c r="C2299" s="1"/>
      <c r="D2299" s="85"/>
      <c r="E2299" s="22" t="s">
        <v>1117</v>
      </c>
      <c r="F2299" s="22">
        <v>45</v>
      </c>
      <c r="G2299" s="12"/>
      <c r="H2299" s="20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26"/>
    </row>
    <row r="2300" spans="1:31" ht="14.25" customHeight="1" x14ac:dyDescent="0.2">
      <c r="A2300" s="20"/>
      <c r="B2300" s="20"/>
      <c r="C2300" s="20"/>
      <c r="D2300" s="1"/>
      <c r="E2300" s="1"/>
      <c r="F2300" s="25"/>
      <c r="G2300" s="12"/>
      <c r="H2300" s="20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26"/>
    </row>
    <row r="2301" spans="1:31" ht="14.25" customHeight="1" x14ac:dyDescent="0.2">
      <c r="A2301" s="20"/>
      <c r="B2301" s="20"/>
      <c r="C2301" s="20"/>
      <c r="D2301" s="1"/>
      <c r="E2301" s="1"/>
      <c r="F2301" s="25"/>
      <c r="G2301" s="12"/>
      <c r="H2301" s="20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26"/>
    </row>
    <row r="2302" spans="1:31" ht="14.25" customHeight="1" x14ac:dyDescent="0.2">
      <c r="A2302" s="20"/>
      <c r="B2302" s="20"/>
      <c r="C2302" s="20"/>
      <c r="D2302" s="1"/>
      <c r="E2302" s="1"/>
      <c r="F2302" s="25"/>
      <c r="G2302" s="12"/>
      <c r="H2302" s="20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26"/>
    </row>
    <row r="2303" spans="1:31" ht="14.25" customHeight="1" x14ac:dyDescent="0.2">
      <c r="A2303" s="20"/>
      <c r="B2303" s="20"/>
      <c r="C2303" s="20"/>
      <c r="D2303" s="1"/>
      <c r="E2303" s="1"/>
      <c r="F2303" s="25"/>
      <c r="G2303" s="12"/>
      <c r="H2303" s="20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26"/>
    </row>
    <row r="2304" spans="1:31" ht="14.25" customHeight="1" x14ac:dyDescent="0.2">
      <c r="A2304" s="20"/>
      <c r="B2304" s="20"/>
      <c r="C2304" s="1"/>
      <c r="D2304" s="1"/>
      <c r="E2304" s="1"/>
      <c r="F2304" s="25"/>
      <c r="G2304" s="12"/>
      <c r="H2304" s="20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26"/>
    </row>
    <row r="2305" spans="1:31" ht="14.25" customHeight="1" x14ac:dyDescent="0.2">
      <c r="A2305" s="8"/>
      <c r="B2305" s="8" t="s">
        <v>2545</v>
      </c>
      <c r="C2305" s="47" t="s">
        <v>1276</v>
      </c>
      <c r="D2305" s="86"/>
      <c r="E2305" s="22" t="s">
        <v>1168</v>
      </c>
      <c r="F2305" s="22">
        <v>1255</v>
      </c>
      <c r="G2305" s="12"/>
      <c r="H2305" s="20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26"/>
    </row>
    <row r="2306" spans="1:31" ht="12.75" x14ac:dyDescent="0.2">
      <c r="A2306" s="13"/>
      <c r="B2306" s="8" t="s">
        <v>1137</v>
      </c>
      <c r="C2306" s="19" t="s">
        <v>819</v>
      </c>
      <c r="D2306" s="84"/>
      <c r="E2306" s="8" t="s">
        <v>1264</v>
      </c>
      <c r="F2306" s="8">
        <v>45573</v>
      </c>
      <c r="G2306" s="12"/>
      <c r="H2306" s="20" t="s">
        <v>2549</v>
      </c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26"/>
    </row>
    <row r="2307" spans="1:31" ht="12.75" x14ac:dyDescent="0.2">
      <c r="A2307" s="20"/>
      <c r="B2307" s="1"/>
      <c r="C2307" s="23" t="s">
        <v>1577</v>
      </c>
      <c r="D2307" s="84"/>
      <c r="E2307" s="9" t="s">
        <v>1046</v>
      </c>
      <c r="F2307" s="9">
        <v>26674</v>
      </c>
      <c r="G2307" s="12"/>
      <c r="H2307" s="20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26"/>
    </row>
    <row r="2308" spans="1:31" ht="12.75" x14ac:dyDescent="0.2">
      <c r="A2308" s="8"/>
      <c r="B2308" s="9"/>
      <c r="C2308" s="23" t="s">
        <v>202</v>
      </c>
      <c r="D2308" s="84"/>
      <c r="E2308" s="9" t="s">
        <v>1326</v>
      </c>
      <c r="F2308" s="9">
        <v>283</v>
      </c>
      <c r="G2308" s="12"/>
      <c r="H2308" s="20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26"/>
    </row>
    <row r="2309" spans="1:31" ht="12.75" x14ac:dyDescent="0.2">
      <c r="A2309" s="8"/>
      <c r="B2309" s="9"/>
      <c r="C2309" s="23" t="s">
        <v>583</v>
      </c>
      <c r="D2309" s="84"/>
      <c r="E2309" s="9" t="s">
        <v>796</v>
      </c>
      <c r="F2309" s="9">
        <v>192</v>
      </c>
      <c r="G2309" s="12"/>
      <c r="H2309" s="20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26"/>
    </row>
    <row r="2310" spans="1:31" ht="12.75" x14ac:dyDescent="0.2">
      <c r="A2310" s="8"/>
      <c r="B2310" s="9"/>
      <c r="C2310" s="23" t="s">
        <v>2258</v>
      </c>
      <c r="D2310" s="84"/>
      <c r="E2310" s="9" t="s">
        <v>624</v>
      </c>
      <c r="F2310" s="9">
        <v>291</v>
      </c>
      <c r="G2310" s="12"/>
      <c r="H2310" s="20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26"/>
    </row>
    <row r="2311" spans="1:31" ht="12.75" x14ac:dyDescent="0.2">
      <c r="A2311" s="13"/>
      <c r="B2311" s="9"/>
      <c r="C2311" s="23" t="s">
        <v>554</v>
      </c>
      <c r="D2311" s="84"/>
      <c r="E2311" s="9" t="s">
        <v>2653</v>
      </c>
      <c r="F2311" s="24">
        <v>283</v>
      </c>
      <c r="G2311" s="12"/>
      <c r="H2311" s="20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26"/>
    </row>
    <row r="2312" spans="1:31" ht="12.75" x14ac:dyDescent="0.2">
      <c r="A2312" s="13"/>
      <c r="B2312" s="9"/>
      <c r="C2312" s="23" t="s">
        <v>843</v>
      </c>
      <c r="D2312" s="84"/>
      <c r="E2312" s="9" t="s">
        <v>2384</v>
      </c>
      <c r="F2312" s="22">
        <v>730</v>
      </c>
      <c r="G2312" s="12"/>
      <c r="H2312" s="20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26"/>
    </row>
    <row r="2313" spans="1:31" ht="12.75" x14ac:dyDescent="0.2">
      <c r="A2313" s="13"/>
      <c r="B2313" s="9"/>
      <c r="C2313" s="23" t="s">
        <v>738</v>
      </c>
      <c r="D2313" s="84"/>
      <c r="E2313" s="9" t="s">
        <v>59</v>
      </c>
      <c r="F2313" s="22">
        <v>206</v>
      </c>
      <c r="G2313" s="12"/>
      <c r="H2313" s="20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26"/>
    </row>
    <row r="2314" spans="1:31" ht="14.25" customHeight="1" x14ac:dyDescent="0.2">
      <c r="A2314" s="20"/>
      <c r="B2314" s="20"/>
      <c r="C2314" s="20"/>
      <c r="D2314" s="85"/>
      <c r="E2314" s="1"/>
      <c r="F2314" s="1"/>
      <c r="G2314" s="12"/>
      <c r="H2314" s="20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26"/>
    </row>
    <row r="2315" spans="1:31" ht="14.25" customHeight="1" x14ac:dyDescent="0.2">
      <c r="A2315" s="20"/>
      <c r="B2315" s="20"/>
      <c r="C2315" s="20"/>
      <c r="D2315" s="1"/>
      <c r="E2315" s="1"/>
      <c r="F2315" s="25"/>
      <c r="G2315" s="12"/>
      <c r="H2315" s="20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26"/>
    </row>
    <row r="2316" spans="1:31" ht="14.25" customHeight="1" x14ac:dyDescent="0.2">
      <c r="A2316" s="20"/>
      <c r="B2316" s="20"/>
      <c r="C2316" s="20"/>
      <c r="D2316" s="1"/>
      <c r="E2316" s="1"/>
      <c r="F2316" s="25"/>
      <c r="G2316" s="12"/>
      <c r="H2316" s="20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26"/>
    </row>
    <row r="2317" spans="1:31" ht="14.25" customHeight="1" x14ac:dyDescent="0.2">
      <c r="A2317" s="20"/>
      <c r="B2317" s="20"/>
      <c r="C2317" s="1"/>
      <c r="D2317" s="1"/>
      <c r="E2317" s="1"/>
      <c r="F2317" s="25"/>
      <c r="G2317" s="12"/>
      <c r="H2317" s="20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26"/>
    </row>
    <row r="2318" spans="1:31" ht="14.25" customHeight="1" x14ac:dyDescent="0.2">
      <c r="A2318" s="20"/>
      <c r="B2318" s="20"/>
      <c r="C2318" s="1"/>
      <c r="D2318" s="1"/>
      <c r="E2318" s="1"/>
      <c r="F2318" s="25"/>
      <c r="G2318" s="12"/>
      <c r="H2318" s="20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26"/>
    </row>
    <row r="2319" spans="1:31" ht="12.75" x14ac:dyDescent="0.2">
      <c r="A2319" s="8"/>
      <c r="B2319" s="8" t="s">
        <v>1484</v>
      </c>
      <c r="C2319" s="19" t="s">
        <v>2326</v>
      </c>
      <c r="D2319" s="86"/>
      <c r="E2319" s="8" t="s">
        <v>1168</v>
      </c>
      <c r="F2319" s="8">
        <v>1077</v>
      </c>
      <c r="G2319" s="12"/>
      <c r="H2319" s="20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26"/>
    </row>
    <row r="2320" spans="1:31" ht="12.75" x14ac:dyDescent="0.2">
      <c r="A2320" s="8"/>
      <c r="B2320" s="8" t="s">
        <v>917</v>
      </c>
      <c r="C2320" s="23" t="s">
        <v>567</v>
      </c>
      <c r="D2320" s="84"/>
      <c r="E2320" s="9" t="s">
        <v>796</v>
      </c>
      <c r="F2320" s="9">
        <v>561</v>
      </c>
      <c r="G2320" s="12"/>
      <c r="H2320" s="20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26"/>
    </row>
    <row r="2321" spans="1:31" ht="12.75" x14ac:dyDescent="0.2">
      <c r="A2321" s="13"/>
      <c r="B2321" s="9"/>
      <c r="C2321" s="23" t="s">
        <v>1599</v>
      </c>
      <c r="D2321" s="84"/>
      <c r="E2321" s="9" t="s">
        <v>2384</v>
      </c>
      <c r="F2321" s="9">
        <v>1046</v>
      </c>
      <c r="G2321" s="12"/>
      <c r="H2321" s="20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26"/>
    </row>
    <row r="2322" spans="1:31" ht="12.75" x14ac:dyDescent="0.2">
      <c r="A2322" s="8"/>
      <c r="B2322" s="9"/>
      <c r="C2322" s="23" t="s">
        <v>909</v>
      </c>
      <c r="D2322" s="84"/>
      <c r="E2322" s="9" t="s">
        <v>1264</v>
      </c>
      <c r="F2322" s="9">
        <v>28819</v>
      </c>
      <c r="G2322" s="12"/>
      <c r="H2322" s="20" t="s">
        <v>2549</v>
      </c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26"/>
    </row>
    <row r="2323" spans="1:31" ht="12.75" x14ac:dyDescent="0.2">
      <c r="A2323" s="8"/>
      <c r="B2323" s="22"/>
      <c r="C2323" s="23" t="s">
        <v>2611</v>
      </c>
      <c r="D2323" s="85"/>
      <c r="E2323" s="9" t="s">
        <v>1046</v>
      </c>
      <c r="F2323" s="9">
        <v>27292</v>
      </c>
      <c r="G2323" s="12"/>
      <c r="H2323" s="20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26"/>
    </row>
    <row r="2324" spans="1:31" ht="14.25" customHeight="1" x14ac:dyDescent="0.2">
      <c r="A2324" s="8"/>
      <c r="B2324" s="22"/>
      <c r="C2324" s="23"/>
      <c r="D2324" s="9"/>
      <c r="E2324" s="9"/>
      <c r="F2324" s="24"/>
      <c r="G2324" s="12"/>
      <c r="H2324" s="20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26"/>
    </row>
    <row r="2325" spans="1:31" ht="14.25" customHeight="1" x14ac:dyDescent="0.2">
      <c r="A2325" s="8"/>
      <c r="B2325" s="22"/>
      <c r="C2325" s="23"/>
      <c r="D2325" s="9"/>
      <c r="E2325" s="9"/>
      <c r="F2325" s="24"/>
      <c r="G2325" s="12"/>
      <c r="H2325" s="20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26"/>
    </row>
    <row r="2326" spans="1:31" ht="14.25" customHeight="1" x14ac:dyDescent="0.2">
      <c r="A2326" s="8"/>
      <c r="B2326" s="22"/>
      <c r="C2326" s="23"/>
      <c r="D2326" s="9"/>
      <c r="E2326" s="9"/>
      <c r="F2326" s="24"/>
      <c r="G2326" s="12"/>
      <c r="H2326" s="20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26"/>
    </row>
    <row r="2327" spans="1:31" ht="14.25" customHeight="1" x14ac:dyDescent="0.2">
      <c r="A2327" s="20"/>
      <c r="B2327" s="20"/>
      <c r="C2327" s="20"/>
      <c r="D2327" s="1"/>
      <c r="E2327" s="1"/>
      <c r="F2327" s="25"/>
      <c r="G2327" s="12"/>
      <c r="H2327" s="20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26"/>
    </row>
    <row r="2328" spans="1:31" ht="14.25" customHeight="1" x14ac:dyDescent="0.2">
      <c r="A2328" s="20"/>
      <c r="B2328" s="20"/>
      <c r="C2328" s="20"/>
      <c r="D2328" s="1"/>
      <c r="E2328" s="1"/>
      <c r="F2328" s="25"/>
      <c r="G2328" s="12"/>
      <c r="H2328" s="20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26"/>
    </row>
    <row r="2329" spans="1:31" ht="14.25" customHeight="1" x14ac:dyDescent="0.2">
      <c r="A2329" s="20"/>
      <c r="B2329" s="20"/>
      <c r="C2329" s="20"/>
      <c r="D2329" s="1"/>
      <c r="E2329" s="1"/>
      <c r="F2329" s="25"/>
      <c r="G2329" s="12"/>
      <c r="H2329" s="20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26"/>
    </row>
    <row r="2330" spans="1:31" ht="14.25" customHeight="1" x14ac:dyDescent="0.2">
      <c r="A2330" s="20"/>
      <c r="B2330" s="20"/>
      <c r="C2330" s="20"/>
      <c r="D2330" s="1"/>
      <c r="E2330" s="1"/>
      <c r="F2330" s="25"/>
      <c r="G2330" s="12"/>
      <c r="H2330" s="20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26"/>
    </row>
    <row r="2331" spans="1:31" ht="14.25" customHeight="1" x14ac:dyDescent="0.2">
      <c r="A2331" s="20"/>
      <c r="B2331" s="20"/>
      <c r="C2331" s="1"/>
      <c r="D2331" s="1"/>
      <c r="E2331" s="1"/>
      <c r="F2331" s="25"/>
      <c r="G2331" s="12"/>
      <c r="H2331" s="20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26"/>
    </row>
    <row r="2332" spans="1:31" ht="12.75" x14ac:dyDescent="0.2">
      <c r="A2332" s="8"/>
      <c r="B2332" s="8" t="s">
        <v>989</v>
      </c>
      <c r="C2332" s="23" t="s">
        <v>1843</v>
      </c>
      <c r="D2332" s="86"/>
      <c r="E2332" s="9" t="s">
        <v>1168</v>
      </c>
      <c r="F2332" s="9">
        <v>11455</v>
      </c>
      <c r="G2332" s="12"/>
      <c r="H2332" s="20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26"/>
    </row>
    <row r="2333" spans="1:31" ht="12.75" x14ac:dyDescent="0.2">
      <c r="A2333" s="8"/>
      <c r="B2333" s="8" t="s">
        <v>586</v>
      </c>
      <c r="C2333" s="23" t="s">
        <v>1418</v>
      </c>
      <c r="D2333" s="84"/>
      <c r="E2333" s="9" t="s">
        <v>1264</v>
      </c>
      <c r="F2333" s="9">
        <v>24956</v>
      </c>
      <c r="G2333" s="12"/>
      <c r="H2333" s="20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26"/>
    </row>
    <row r="2334" spans="1:31" ht="12.75" x14ac:dyDescent="0.2">
      <c r="A2334" s="8"/>
      <c r="B2334" s="9"/>
      <c r="C2334" s="23" t="s">
        <v>2127</v>
      </c>
      <c r="D2334" s="84"/>
      <c r="E2334" s="9" t="s">
        <v>589</v>
      </c>
      <c r="F2334" s="9">
        <v>217</v>
      </c>
      <c r="G2334" s="12"/>
      <c r="H2334" s="20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26"/>
    </row>
    <row r="2335" spans="1:31" ht="12.75" x14ac:dyDescent="0.2">
      <c r="A2335" s="8"/>
      <c r="B2335" s="9"/>
      <c r="C2335" s="23" t="s">
        <v>2660</v>
      </c>
      <c r="D2335" s="84"/>
      <c r="E2335" s="9" t="s">
        <v>2653</v>
      </c>
      <c r="F2335" s="9">
        <v>161</v>
      </c>
      <c r="G2335" s="12"/>
      <c r="H2335" s="20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26"/>
    </row>
    <row r="2336" spans="1:31" ht="12.75" x14ac:dyDescent="0.2">
      <c r="A2336" s="8"/>
      <c r="B2336" s="9"/>
      <c r="C2336" s="23" t="s">
        <v>2255</v>
      </c>
      <c r="D2336" s="85"/>
      <c r="E2336" s="9" t="s">
        <v>1046</v>
      </c>
      <c r="F2336" s="9">
        <v>32976</v>
      </c>
      <c r="G2336" s="12"/>
      <c r="H2336" s="20" t="s">
        <v>2549</v>
      </c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26"/>
    </row>
    <row r="2337" spans="1:31" ht="14.25" customHeight="1" x14ac:dyDescent="0.2">
      <c r="A2337" s="8"/>
      <c r="B2337" s="9"/>
      <c r="C2337" s="23"/>
      <c r="D2337" s="9"/>
      <c r="E2337" s="9"/>
      <c r="F2337" s="24"/>
      <c r="G2337" s="12"/>
      <c r="H2337" s="20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26"/>
    </row>
    <row r="2338" spans="1:31" ht="14.25" customHeight="1" x14ac:dyDescent="0.2">
      <c r="A2338" s="8"/>
      <c r="B2338" s="9"/>
      <c r="C2338" s="23"/>
      <c r="D2338" s="9"/>
      <c r="E2338" s="9"/>
      <c r="F2338" s="24"/>
      <c r="G2338" s="12"/>
      <c r="H2338" s="20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26"/>
    </row>
    <row r="2339" spans="1:31" ht="14.25" customHeight="1" x14ac:dyDescent="0.2">
      <c r="A2339" s="20"/>
      <c r="B2339" s="20"/>
      <c r="C2339" s="20"/>
      <c r="D2339" s="1"/>
      <c r="E2339" s="1"/>
      <c r="F2339" s="18"/>
      <c r="G2339" s="12"/>
      <c r="H2339" s="20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26"/>
    </row>
    <row r="2340" spans="1:31" ht="14.25" customHeight="1" x14ac:dyDescent="0.2">
      <c r="A2340" s="20"/>
      <c r="B2340" s="20"/>
      <c r="C2340" s="20"/>
      <c r="D2340" s="1"/>
      <c r="E2340" s="1"/>
      <c r="F2340" s="18"/>
      <c r="G2340" s="12"/>
      <c r="H2340" s="20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26"/>
    </row>
    <row r="2341" spans="1:31" ht="14.25" customHeight="1" x14ac:dyDescent="0.2">
      <c r="A2341" s="20"/>
      <c r="B2341" s="20"/>
      <c r="C2341" s="20"/>
      <c r="D2341" s="1"/>
      <c r="E2341" s="1"/>
      <c r="F2341" s="18"/>
      <c r="G2341" s="12"/>
      <c r="H2341" s="20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26"/>
    </row>
    <row r="2342" spans="1:31" ht="14.25" customHeight="1" x14ac:dyDescent="0.2">
      <c r="A2342" s="20"/>
      <c r="B2342" s="20"/>
      <c r="C2342" s="20"/>
      <c r="D2342" s="1"/>
      <c r="E2342" s="1"/>
      <c r="F2342" s="18"/>
      <c r="G2342" s="12"/>
      <c r="H2342" s="20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26"/>
    </row>
    <row r="2343" spans="1:31" ht="14.25" customHeight="1" x14ac:dyDescent="0.2">
      <c r="A2343" s="20"/>
      <c r="B2343" s="20"/>
      <c r="C2343" s="1"/>
      <c r="D2343" s="1"/>
      <c r="E2343" s="1"/>
      <c r="F2343" s="18"/>
      <c r="G2343" s="12"/>
      <c r="H2343" s="20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26"/>
    </row>
    <row r="2344" spans="1:31" ht="12.75" x14ac:dyDescent="0.2">
      <c r="A2344" s="8"/>
      <c r="B2344" s="13" t="s">
        <v>2485</v>
      </c>
      <c r="C2344" s="19" t="s">
        <v>2423</v>
      </c>
      <c r="D2344" s="86"/>
      <c r="E2344" s="8" t="s">
        <v>1168</v>
      </c>
      <c r="F2344" s="8">
        <v>1579</v>
      </c>
      <c r="G2344" s="12"/>
      <c r="H2344" s="20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26"/>
    </row>
    <row r="2345" spans="1:31" ht="12.75" x14ac:dyDescent="0.2">
      <c r="A2345" s="8"/>
      <c r="B2345" s="8" t="s">
        <v>2268</v>
      </c>
      <c r="C2345" s="23" t="s">
        <v>387</v>
      </c>
      <c r="D2345" s="84"/>
      <c r="E2345" s="9" t="s">
        <v>2384</v>
      </c>
      <c r="F2345" s="9">
        <v>2981</v>
      </c>
      <c r="G2345" s="12"/>
      <c r="H2345" s="20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26"/>
    </row>
    <row r="2346" spans="1:31" ht="12.75" x14ac:dyDescent="0.2">
      <c r="A2346" s="13"/>
      <c r="B2346" s="9"/>
      <c r="C2346" s="23" t="s">
        <v>1746</v>
      </c>
      <c r="D2346" s="84"/>
      <c r="E2346" s="9" t="s">
        <v>1264</v>
      </c>
      <c r="F2346" s="9">
        <v>28283</v>
      </c>
      <c r="G2346" s="12"/>
      <c r="H2346" s="20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26"/>
    </row>
    <row r="2347" spans="1:31" ht="12.75" x14ac:dyDescent="0.2">
      <c r="A2347" s="8"/>
      <c r="B2347" s="9"/>
      <c r="C2347" s="23" t="s">
        <v>1729</v>
      </c>
      <c r="D2347" s="85"/>
      <c r="E2347" s="9" t="s">
        <v>1046</v>
      </c>
      <c r="F2347" s="9">
        <v>31286</v>
      </c>
      <c r="G2347" s="12"/>
      <c r="H2347" s="20" t="s">
        <v>2549</v>
      </c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26"/>
    </row>
    <row r="2348" spans="1:31" ht="14.25" customHeight="1" x14ac:dyDescent="0.2">
      <c r="A2348" s="13"/>
      <c r="B2348" s="9"/>
      <c r="C2348" s="23"/>
      <c r="D2348" s="22"/>
      <c r="E2348" s="9"/>
      <c r="F2348" s="24"/>
      <c r="G2348" s="12"/>
      <c r="H2348" s="20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26"/>
    </row>
    <row r="2349" spans="1:31" ht="14.25" customHeight="1" x14ac:dyDescent="0.2">
      <c r="A2349" s="8"/>
      <c r="B2349" s="9"/>
      <c r="C2349" s="1"/>
      <c r="D2349" s="22"/>
      <c r="E2349" s="22"/>
      <c r="F2349" s="11"/>
      <c r="G2349" s="12"/>
      <c r="H2349" s="20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26"/>
    </row>
    <row r="2350" spans="1:31" ht="14.25" customHeight="1" x14ac:dyDescent="0.2">
      <c r="A2350" s="8"/>
      <c r="B2350" s="9"/>
      <c r="C2350" s="1"/>
      <c r="D2350" s="22"/>
      <c r="E2350" s="22"/>
      <c r="F2350" s="11"/>
      <c r="G2350" s="12"/>
      <c r="H2350" s="20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26"/>
    </row>
    <row r="2351" spans="1:31" ht="14.25" customHeight="1" x14ac:dyDescent="0.2">
      <c r="A2351" s="20"/>
      <c r="B2351" s="20"/>
      <c r="C2351" s="20"/>
      <c r="D2351" s="1"/>
      <c r="E2351" s="1"/>
      <c r="F2351" s="18"/>
      <c r="G2351" s="12"/>
      <c r="H2351" s="20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26"/>
    </row>
    <row r="2352" spans="1:31" ht="14.25" customHeight="1" x14ac:dyDescent="0.2">
      <c r="A2352" s="20"/>
      <c r="B2352" s="20"/>
      <c r="C2352" s="20"/>
      <c r="D2352" s="1"/>
      <c r="E2352" s="1"/>
      <c r="F2352" s="18"/>
      <c r="G2352" s="12"/>
      <c r="H2352" s="20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26"/>
    </row>
    <row r="2353" spans="1:31" ht="14.25" customHeight="1" x14ac:dyDescent="0.2">
      <c r="A2353" s="20"/>
      <c r="B2353" s="1"/>
      <c r="C2353" s="20"/>
      <c r="D2353" s="1"/>
      <c r="E2353" s="1"/>
      <c r="F2353" s="18"/>
      <c r="G2353" s="12"/>
      <c r="H2353" s="20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26"/>
    </row>
    <row r="2354" spans="1:31" ht="14.25" customHeight="1" x14ac:dyDescent="0.2">
      <c r="A2354" s="8"/>
      <c r="B2354" s="9"/>
      <c r="C2354" s="26"/>
      <c r="D2354" s="22"/>
      <c r="E2354" s="22"/>
      <c r="F2354" s="24"/>
      <c r="G2354" s="56"/>
      <c r="H2354" s="25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2"/>
    </row>
    <row r="2355" spans="1:31" ht="14.25" customHeight="1" x14ac:dyDescent="0.2">
      <c r="A2355" s="20" t="s">
        <v>1136</v>
      </c>
      <c r="B2355" s="26" t="s">
        <v>1227</v>
      </c>
      <c r="C2355" s="26" t="s">
        <v>1615</v>
      </c>
      <c r="D2355" s="1"/>
      <c r="E2355" s="1" t="s">
        <v>452</v>
      </c>
      <c r="F2355" s="11">
        <v>3611</v>
      </c>
      <c r="G2355" s="12"/>
      <c r="H2355" s="20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26"/>
    </row>
    <row r="2356" spans="1:31" ht="14.25" customHeight="1" x14ac:dyDescent="0.2">
      <c r="A2356" s="20"/>
      <c r="B2356" s="26" t="s">
        <v>1961</v>
      </c>
      <c r="C2356" s="26" t="s">
        <v>850</v>
      </c>
      <c r="D2356" s="1"/>
      <c r="E2356" s="1" t="s">
        <v>1522</v>
      </c>
      <c r="F2356" s="11">
        <v>498</v>
      </c>
      <c r="G2356" s="12"/>
      <c r="H2356" s="20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26"/>
    </row>
    <row r="2357" spans="1:31" ht="14.25" customHeight="1" x14ac:dyDescent="0.2">
      <c r="A2357" s="20"/>
      <c r="B2357" s="1"/>
      <c r="C2357" s="26" t="s">
        <v>2307</v>
      </c>
      <c r="D2357" s="1"/>
      <c r="E2357" s="1" t="s">
        <v>233</v>
      </c>
      <c r="F2357" s="11">
        <v>490</v>
      </c>
      <c r="G2357" s="12"/>
      <c r="H2357" s="20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26"/>
    </row>
    <row r="2358" spans="1:31" ht="14.25" customHeight="1" x14ac:dyDescent="0.2">
      <c r="A2358" s="20"/>
      <c r="B2358" s="1"/>
      <c r="C2358" s="26" t="s">
        <v>1764</v>
      </c>
      <c r="D2358" s="1"/>
      <c r="E2358" s="1" t="s">
        <v>1264</v>
      </c>
      <c r="F2358" s="11">
        <v>40102</v>
      </c>
      <c r="G2358" s="12"/>
      <c r="H2358" s="20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26"/>
    </row>
    <row r="2359" spans="1:31" ht="12.75" x14ac:dyDescent="0.2">
      <c r="A2359" s="20"/>
      <c r="B2359" s="1"/>
      <c r="C2359" s="1" t="s">
        <v>1619</v>
      </c>
      <c r="D2359" s="1"/>
      <c r="E2359" s="1" t="s">
        <v>1046</v>
      </c>
      <c r="F2359" s="11">
        <v>46765</v>
      </c>
      <c r="G2359" s="12"/>
      <c r="H2359" s="20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26"/>
    </row>
    <row r="2360" spans="1:31" ht="14.25" customHeight="1" x14ac:dyDescent="0.2">
      <c r="A2360" s="20"/>
      <c r="B2360" s="1"/>
      <c r="C2360" s="1"/>
      <c r="D2360" s="1"/>
      <c r="E2360" s="1"/>
      <c r="F2360" s="11"/>
      <c r="G2360" s="12"/>
      <c r="H2360" s="20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26"/>
    </row>
    <row r="2361" spans="1:31" ht="14.25" customHeight="1" x14ac:dyDescent="0.2">
      <c r="A2361" s="20"/>
      <c r="B2361" s="1"/>
      <c r="C2361" s="1"/>
      <c r="D2361" s="1"/>
      <c r="E2361" s="1"/>
      <c r="F2361" s="11"/>
      <c r="G2361" s="12"/>
      <c r="H2361" s="20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26"/>
    </row>
    <row r="2362" spans="1:31" ht="14.25" customHeight="1" x14ac:dyDescent="0.2">
      <c r="A2362" s="20"/>
      <c r="B2362" s="26" t="s">
        <v>1671</v>
      </c>
      <c r="C2362" s="26"/>
      <c r="D2362" s="1"/>
      <c r="E2362" s="1"/>
      <c r="F2362" s="11"/>
      <c r="G2362" s="12"/>
      <c r="H2362" s="20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26"/>
    </row>
    <row r="2363" spans="1:31" ht="14.25" customHeight="1" x14ac:dyDescent="0.2">
      <c r="A2363" s="20"/>
      <c r="B2363" s="26" t="s">
        <v>1400</v>
      </c>
      <c r="C2363" s="26"/>
      <c r="D2363" s="1"/>
      <c r="E2363" s="1"/>
      <c r="F2363" s="11"/>
      <c r="G2363" s="12"/>
      <c r="H2363" s="20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26"/>
    </row>
    <row r="2364" spans="1:31" ht="14.25" customHeight="1" x14ac:dyDescent="0.2">
      <c r="A2364" s="20"/>
      <c r="B2364" s="1"/>
      <c r="C2364" s="26"/>
      <c r="D2364" s="1"/>
      <c r="E2364" s="1"/>
      <c r="F2364" s="11"/>
      <c r="G2364" s="12"/>
      <c r="H2364" s="20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26"/>
    </row>
    <row r="2365" spans="1:31" ht="14.25" customHeight="1" x14ac:dyDescent="0.2">
      <c r="A2365" s="20"/>
      <c r="B2365" s="1"/>
      <c r="C2365" s="26"/>
      <c r="D2365" s="1"/>
      <c r="E2365" s="1"/>
      <c r="F2365" s="11"/>
      <c r="G2365" s="12"/>
      <c r="H2365" s="20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26"/>
    </row>
    <row r="2366" spans="1:31" ht="14.25" customHeight="1" x14ac:dyDescent="0.2">
      <c r="A2366" s="20"/>
      <c r="B2366" s="1"/>
      <c r="C2366" s="1"/>
      <c r="D2366" s="1"/>
      <c r="E2366" s="1"/>
      <c r="F2366" s="11"/>
      <c r="G2366" s="12"/>
      <c r="H2366" s="20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26"/>
    </row>
    <row r="2367" spans="1:31" ht="14.25" customHeight="1" x14ac:dyDescent="0.2">
      <c r="A2367" s="20"/>
      <c r="B2367" s="1"/>
      <c r="C2367" s="20"/>
      <c r="D2367" s="1"/>
      <c r="E2367" s="1"/>
      <c r="F2367" s="18"/>
      <c r="G2367" s="12"/>
      <c r="H2367" s="20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26"/>
    </row>
    <row r="2368" spans="1:31" ht="14.25" customHeight="1" x14ac:dyDescent="0.2">
      <c r="A2368" s="20"/>
      <c r="B2368" s="1"/>
      <c r="C2368" s="20"/>
      <c r="D2368" s="1"/>
      <c r="E2368" s="1"/>
      <c r="F2368" s="18"/>
      <c r="G2368" s="12"/>
      <c r="H2368" s="20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26"/>
    </row>
    <row r="2369" spans="1:31" ht="14.25" customHeight="1" x14ac:dyDescent="0.2">
      <c r="A2369" s="20"/>
      <c r="B2369" s="1"/>
      <c r="C2369" s="20"/>
      <c r="D2369" s="1"/>
      <c r="E2369" s="1"/>
      <c r="F2369" s="18"/>
      <c r="G2369" s="12"/>
      <c r="H2369" s="20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26"/>
    </row>
    <row r="2370" spans="1:31" ht="14.25" customHeight="1" x14ac:dyDescent="0.2">
      <c r="A2370" s="20"/>
      <c r="B2370" s="1"/>
      <c r="C2370" s="1"/>
      <c r="D2370" s="1"/>
      <c r="E2370" s="1"/>
      <c r="F2370" s="11"/>
      <c r="G2370" s="12"/>
      <c r="H2370" s="20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26"/>
    </row>
    <row r="2371" spans="1:31" ht="14.25" customHeight="1" x14ac:dyDescent="0.2">
      <c r="A2371" s="20"/>
      <c r="B2371" s="1"/>
      <c r="C2371" s="1"/>
      <c r="D2371" s="1"/>
      <c r="E2371" s="1"/>
      <c r="F2371" s="11"/>
      <c r="G2371" s="12"/>
      <c r="H2371" s="20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26"/>
    </row>
    <row r="2372" spans="1:31" ht="14.25" customHeight="1" x14ac:dyDescent="0.2">
      <c r="A2372" s="20"/>
      <c r="B2372" s="26" t="s">
        <v>2303</v>
      </c>
      <c r="C2372" s="26"/>
      <c r="D2372" s="1"/>
      <c r="E2372" s="1"/>
      <c r="F2372" s="11"/>
      <c r="G2372" s="12"/>
      <c r="H2372" s="20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26"/>
    </row>
    <row r="2373" spans="1:31" ht="14.25" customHeight="1" x14ac:dyDescent="0.2">
      <c r="A2373" s="20"/>
      <c r="B2373" s="26" t="s">
        <v>1847</v>
      </c>
      <c r="C2373" s="26"/>
      <c r="D2373" s="1"/>
      <c r="E2373" s="1"/>
      <c r="F2373" s="11"/>
      <c r="G2373" s="12"/>
      <c r="H2373" s="20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26"/>
    </row>
    <row r="2374" spans="1:31" ht="14.25" customHeight="1" x14ac:dyDescent="0.2">
      <c r="A2374" s="20"/>
      <c r="B2374" s="1"/>
      <c r="C2374" s="26"/>
      <c r="D2374" s="1"/>
      <c r="E2374" s="1"/>
      <c r="F2374" s="11"/>
      <c r="G2374" s="12"/>
      <c r="H2374" s="20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26"/>
    </row>
    <row r="2375" spans="1:31" ht="14.25" customHeight="1" x14ac:dyDescent="0.2">
      <c r="A2375" s="20"/>
      <c r="B2375" s="1"/>
      <c r="C2375" s="26"/>
      <c r="D2375" s="1"/>
      <c r="E2375" s="1"/>
      <c r="F2375" s="11"/>
      <c r="G2375" s="12"/>
      <c r="H2375" s="20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26"/>
    </row>
    <row r="2376" spans="1:31" ht="14.25" customHeight="1" x14ac:dyDescent="0.2">
      <c r="A2376" s="20"/>
      <c r="B2376" s="1"/>
      <c r="C2376" s="26"/>
      <c r="D2376" s="1"/>
      <c r="E2376" s="1"/>
      <c r="F2376" s="11"/>
      <c r="G2376" s="12"/>
      <c r="H2376" s="20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26"/>
    </row>
    <row r="2377" spans="1:31" ht="14.25" customHeight="1" x14ac:dyDescent="0.2">
      <c r="A2377" s="20"/>
      <c r="B2377" s="1"/>
      <c r="C2377" s="26"/>
      <c r="D2377" s="1"/>
      <c r="E2377" s="1"/>
      <c r="F2377" s="11"/>
      <c r="G2377" s="12"/>
      <c r="H2377" s="20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26"/>
    </row>
    <row r="2378" spans="1:31" ht="14.25" customHeight="1" x14ac:dyDescent="0.2">
      <c r="A2378" s="20"/>
      <c r="B2378" s="1"/>
      <c r="C2378" s="1"/>
      <c r="D2378" s="1"/>
      <c r="E2378" s="1"/>
      <c r="F2378" s="11"/>
      <c r="G2378" s="12"/>
      <c r="H2378" s="20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26"/>
    </row>
    <row r="2379" spans="1:31" ht="14.25" customHeight="1" x14ac:dyDescent="0.2">
      <c r="A2379" s="20"/>
      <c r="B2379" s="1"/>
      <c r="C2379" s="20"/>
      <c r="D2379" s="1"/>
      <c r="E2379" s="1"/>
      <c r="F2379" s="18"/>
      <c r="G2379" s="12"/>
      <c r="H2379" s="20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26"/>
    </row>
    <row r="2380" spans="1:31" ht="14.25" customHeight="1" x14ac:dyDescent="0.2">
      <c r="A2380" s="20"/>
      <c r="B2380" s="1"/>
      <c r="C2380" s="20"/>
      <c r="D2380" s="1"/>
      <c r="E2380" s="1"/>
      <c r="F2380" s="18"/>
      <c r="G2380" s="12"/>
      <c r="H2380" s="20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26"/>
    </row>
    <row r="2381" spans="1:31" ht="14.25" customHeight="1" x14ac:dyDescent="0.2">
      <c r="A2381" s="20"/>
      <c r="B2381" s="1"/>
      <c r="C2381" s="20"/>
      <c r="D2381" s="1"/>
      <c r="E2381" s="1"/>
      <c r="F2381" s="18"/>
      <c r="G2381" s="12"/>
      <c r="H2381" s="20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26"/>
    </row>
    <row r="2382" spans="1:31" ht="14.25" customHeight="1" x14ac:dyDescent="0.2">
      <c r="A2382" s="20"/>
      <c r="B2382" s="1"/>
      <c r="C2382" s="1"/>
      <c r="D2382" s="1"/>
      <c r="E2382" s="1"/>
      <c r="F2382" s="11"/>
      <c r="G2382" s="12"/>
      <c r="H2382" s="20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26"/>
    </row>
    <row r="2383" spans="1:31" ht="14.25" customHeight="1" x14ac:dyDescent="0.2">
      <c r="A2383" s="20"/>
      <c r="B2383" s="1"/>
      <c r="C2383" s="1"/>
      <c r="D2383" s="1"/>
      <c r="E2383" s="1"/>
      <c r="F2383" s="11"/>
      <c r="G2383" s="12"/>
      <c r="H2383" s="20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26"/>
    </row>
    <row r="2384" spans="1:31" ht="14.25" customHeight="1" x14ac:dyDescent="0.2">
      <c r="A2384" s="20"/>
      <c r="B2384" s="26" t="s">
        <v>1869</v>
      </c>
      <c r="C2384" s="26"/>
      <c r="D2384" s="1"/>
      <c r="E2384" s="1"/>
      <c r="F2384" s="11"/>
      <c r="G2384" s="12"/>
      <c r="H2384" s="20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26"/>
    </row>
    <row r="2385" spans="1:31" ht="14.25" customHeight="1" x14ac:dyDescent="0.2">
      <c r="A2385" s="20"/>
      <c r="B2385" s="26" t="s">
        <v>50</v>
      </c>
      <c r="C2385" s="26"/>
      <c r="D2385" s="1"/>
      <c r="E2385" s="1"/>
      <c r="F2385" s="11"/>
      <c r="G2385" s="12"/>
      <c r="H2385" s="20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26"/>
    </row>
    <row r="2386" spans="1:31" ht="14.25" customHeight="1" x14ac:dyDescent="0.2">
      <c r="A2386" s="20"/>
      <c r="B2386" s="26" t="s">
        <v>901</v>
      </c>
      <c r="C2386" s="26"/>
      <c r="D2386" s="1"/>
      <c r="E2386" s="1"/>
      <c r="F2386" s="11"/>
      <c r="G2386" s="12"/>
      <c r="H2386" s="20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26"/>
    </row>
    <row r="2387" spans="1:31" ht="14.25" customHeight="1" x14ac:dyDescent="0.2">
      <c r="A2387" s="20"/>
      <c r="B2387" s="1"/>
      <c r="C2387" s="26"/>
      <c r="D2387" s="1"/>
      <c r="E2387" s="1"/>
      <c r="F2387" s="11"/>
      <c r="G2387" s="12"/>
      <c r="H2387" s="20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26"/>
    </row>
    <row r="2388" spans="1:31" ht="14.25" customHeight="1" x14ac:dyDescent="0.2">
      <c r="A2388" s="20"/>
      <c r="B2388" s="1"/>
      <c r="C2388" s="26"/>
      <c r="D2388" s="1"/>
      <c r="E2388" s="1"/>
      <c r="F2388" s="11"/>
      <c r="G2388" s="12"/>
      <c r="H2388" s="20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26"/>
    </row>
    <row r="2389" spans="1:31" ht="14.25" customHeight="1" x14ac:dyDescent="0.2">
      <c r="A2389" s="20"/>
      <c r="B2389" s="1"/>
      <c r="C2389" s="26"/>
      <c r="D2389" s="1"/>
      <c r="E2389" s="1"/>
      <c r="F2389" s="11"/>
      <c r="G2389" s="12"/>
      <c r="H2389" s="20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26"/>
    </row>
    <row r="2390" spans="1:31" ht="14.25" customHeight="1" x14ac:dyDescent="0.2">
      <c r="A2390" s="20"/>
      <c r="B2390" s="1"/>
      <c r="C2390" s="1"/>
      <c r="D2390" s="1"/>
      <c r="E2390" s="1"/>
      <c r="F2390" s="11"/>
      <c r="G2390" s="12"/>
      <c r="H2390" s="20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26"/>
    </row>
    <row r="2391" spans="1:31" ht="14.25" customHeight="1" x14ac:dyDescent="0.2">
      <c r="A2391" s="20"/>
      <c r="B2391" s="1"/>
      <c r="C2391" s="20"/>
      <c r="D2391" s="1"/>
      <c r="E2391" s="1"/>
      <c r="F2391" s="18"/>
      <c r="G2391" s="12"/>
      <c r="H2391" s="20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26"/>
    </row>
    <row r="2392" spans="1:31" ht="14.25" customHeight="1" x14ac:dyDescent="0.2">
      <c r="A2392" s="20"/>
      <c r="B2392" s="1"/>
      <c r="C2392" s="20"/>
      <c r="D2392" s="1"/>
      <c r="E2392" s="1"/>
      <c r="F2392" s="18"/>
      <c r="G2392" s="12"/>
      <c r="H2392" s="20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26"/>
    </row>
    <row r="2393" spans="1:31" ht="14.25" customHeight="1" x14ac:dyDescent="0.2">
      <c r="A2393" s="20"/>
      <c r="B2393" s="1"/>
      <c r="C2393" s="20"/>
      <c r="D2393" s="1"/>
      <c r="E2393" s="1"/>
      <c r="F2393" s="18"/>
      <c r="G2393" s="12"/>
      <c r="H2393" s="20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26"/>
    </row>
    <row r="2394" spans="1:31" ht="14.25" customHeight="1" x14ac:dyDescent="0.2">
      <c r="A2394" s="20"/>
      <c r="B2394" s="1"/>
      <c r="C2394" s="1"/>
      <c r="D2394" s="1"/>
      <c r="E2394" s="1"/>
      <c r="F2394" s="11"/>
      <c r="G2394" s="12"/>
      <c r="H2394" s="20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26"/>
    </row>
    <row r="2395" spans="1:31" ht="14.25" customHeight="1" x14ac:dyDescent="0.2">
      <c r="A2395" s="20"/>
      <c r="B2395" s="1"/>
      <c r="C2395" s="1"/>
      <c r="D2395" s="1"/>
      <c r="E2395" s="1"/>
      <c r="F2395" s="11"/>
      <c r="G2395" s="12"/>
      <c r="H2395" s="20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26"/>
    </row>
    <row r="2396" spans="1:31" ht="14.25" customHeight="1" x14ac:dyDescent="0.2">
      <c r="A2396" s="20"/>
      <c r="B2396" s="26" t="s">
        <v>238</v>
      </c>
      <c r="C2396" s="26" t="s">
        <v>322</v>
      </c>
      <c r="D2396" s="86"/>
      <c r="E2396" s="1" t="s">
        <v>452</v>
      </c>
      <c r="F2396" s="1">
        <v>5917</v>
      </c>
      <c r="G2396" s="12"/>
      <c r="H2396" s="20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26"/>
    </row>
    <row r="2397" spans="1:31" ht="14.25" customHeight="1" x14ac:dyDescent="0.2">
      <c r="A2397" s="20"/>
      <c r="B2397" s="26" t="s">
        <v>566</v>
      </c>
      <c r="C2397" s="26" t="s">
        <v>928</v>
      </c>
      <c r="D2397" s="84"/>
      <c r="E2397" s="1" t="s">
        <v>2384</v>
      </c>
      <c r="F2397" s="1">
        <v>382</v>
      </c>
      <c r="G2397" s="12"/>
      <c r="H2397" s="20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26"/>
    </row>
    <row r="2398" spans="1:31" ht="14.25" customHeight="1" x14ac:dyDescent="0.2">
      <c r="A2398" s="20"/>
      <c r="B2398" s="26" t="s">
        <v>419</v>
      </c>
      <c r="C2398" s="26" t="s">
        <v>2052</v>
      </c>
      <c r="D2398" s="84"/>
      <c r="E2398" s="1" t="s">
        <v>233</v>
      </c>
      <c r="F2398" s="1">
        <v>275</v>
      </c>
      <c r="G2398" s="12"/>
      <c r="H2398" s="20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26"/>
    </row>
    <row r="2399" spans="1:31" ht="12.75" x14ac:dyDescent="0.2">
      <c r="A2399" s="20"/>
      <c r="B2399" s="1"/>
      <c r="C2399" s="1" t="s">
        <v>1608</v>
      </c>
      <c r="D2399" s="84"/>
      <c r="E2399" s="1" t="s">
        <v>1264</v>
      </c>
      <c r="F2399" s="1">
        <v>48747</v>
      </c>
      <c r="G2399" s="12"/>
      <c r="H2399" s="20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26"/>
    </row>
    <row r="2400" spans="1:31" ht="14.25" customHeight="1" x14ac:dyDescent="0.2">
      <c r="A2400" s="20"/>
      <c r="B2400" s="1"/>
      <c r="C2400" s="20" t="s">
        <v>927</v>
      </c>
      <c r="D2400" s="84"/>
      <c r="E2400" s="1" t="s">
        <v>1585</v>
      </c>
      <c r="F2400" s="1">
        <v>285</v>
      </c>
      <c r="G2400" s="12"/>
      <c r="H2400" s="20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26"/>
    </row>
    <row r="2401" spans="1:31" ht="12.75" x14ac:dyDescent="0.2">
      <c r="A2401" s="20"/>
      <c r="B2401" s="1"/>
      <c r="C2401" s="1" t="s">
        <v>12</v>
      </c>
      <c r="D2401" s="84"/>
      <c r="E2401" s="1" t="s">
        <v>949</v>
      </c>
      <c r="F2401" s="1">
        <v>351</v>
      </c>
      <c r="G2401" s="12"/>
      <c r="H2401" s="20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26"/>
    </row>
    <row r="2402" spans="1:31" ht="14.25" customHeight="1" x14ac:dyDescent="0.2">
      <c r="A2402" s="20"/>
      <c r="B2402" s="86"/>
      <c r="C2402" s="26" t="s">
        <v>2168</v>
      </c>
      <c r="D2402" s="85"/>
      <c r="E2402" s="1" t="s">
        <v>1046</v>
      </c>
      <c r="F2402" s="1">
        <v>51305</v>
      </c>
      <c r="G2402" s="12"/>
      <c r="H2402" s="20" t="s">
        <v>2549</v>
      </c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26"/>
    </row>
    <row r="2403" spans="1:31" ht="14.25" customHeight="1" x14ac:dyDescent="0.2">
      <c r="A2403" s="20"/>
      <c r="B2403" s="85"/>
      <c r="C2403" s="26"/>
      <c r="D2403" s="1"/>
      <c r="E2403" s="1"/>
      <c r="F2403" s="11"/>
      <c r="G2403" s="12"/>
      <c r="H2403" s="20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26"/>
    </row>
    <row r="2404" spans="1:31" ht="14.25" customHeight="1" x14ac:dyDescent="0.2">
      <c r="A2404" s="20"/>
      <c r="B2404" s="1"/>
      <c r="C2404" s="26"/>
      <c r="D2404" s="1"/>
      <c r="E2404" s="1"/>
      <c r="F2404" s="11"/>
      <c r="G2404" s="12"/>
      <c r="H2404" s="20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26"/>
    </row>
    <row r="2405" spans="1:31" ht="14.25" customHeight="1" x14ac:dyDescent="0.2">
      <c r="A2405" s="20"/>
      <c r="B2405" s="26" t="s">
        <v>1249</v>
      </c>
      <c r="C2405" s="1"/>
      <c r="D2405" s="1"/>
      <c r="E2405" s="1"/>
      <c r="F2405" s="11"/>
      <c r="G2405" s="12"/>
      <c r="H2405" s="20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26"/>
    </row>
    <row r="2406" spans="1:31" ht="14.25" customHeight="1" x14ac:dyDescent="0.2">
      <c r="A2406" s="20"/>
      <c r="B2406" s="26" t="s">
        <v>2551</v>
      </c>
      <c r="C2406" s="20"/>
      <c r="D2406" s="1"/>
      <c r="E2406" s="1"/>
      <c r="F2406" s="18"/>
      <c r="G2406" s="12"/>
      <c r="H2406" s="20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26"/>
    </row>
    <row r="2407" spans="1:31" ht="14.25" customHeight="1" x14ac:dyDescent="0.2">
      <c r="A2407" s="20"/>
      <c r="B2407" s="26" t="s">
        <v>69</v>
      </c>
      <c r="C2407" s="20"/>
      <c r="D2407" s="1"/>
      <c r="E2407" s="1"/>
      <c r="F2407" s="18"/>
      <c r="G2407" s="12"/>
      <c r="H2407" s="20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26"/>
    </row>
    <row r="2408" spans="1:31" ht="14.25" customHeight="1" x14ac:dyDescent="0.2">
      <c r="A2408" s="20"/>
      <c r="B2408" s="1"/>
      <c r="C2408" s="20"/>
      <c r="D2408" s="1"/>
      <c r="E2408" s="1"/>
      <c r="F2408" s="18"/>
      <c r="G2408" s="12"/>
      <c r="H2408" s="20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26"/>
    </row>
    <row r="2409" spans="1:31" ht="14.25" customHeight="1" x14ac:dyDescent="0.2">
      <c r="A2409" s="20"/>
      <c r="B2409" s="1"/>
      <c r="C2409" s="20"/>
      <c r="D2409" s="1"/>
      <c r="E2409" s="1"/>
      <c r="F2409" s="18"/>
      <c r="G2409" s="12"/>
      <c r="H2409" s="20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26"/>
    </row>
    <row r="2410" spans="1:31" ht="14.25" customHeight="1" x14ac:dyDescent="0.2">
      <c r="A2410" s="20"/>
      <c r="B2410" s="1"/>
      <c r="C2410" s="20"/>
      <c r="D2410" s="1"/>
      <c r="E2410" s="1"/>
      <c r="F2410" s="18"/>
      <c r="G2410" s="12"/>
      <c r="H2410" s="20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26"/>
    </row>
    <row r="2411" spans="1:31" ht="14.25" customHeight="1" x14ac:dyDescent="0.2">
      <c r="A2411" s="20"/>
      <c r="B2411" s="1"/>
      <c r="C2411" s="20"/>
      <c r="D2411" s="1"/>
      <c r="E2411" s="1"/>
      <c r="F2411" s="18"/>
      <c r="G2411" s="12"/>
      <c r="H2411" s="20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26"/>
    </row>
    <row r="2412" spans="1:31" ht="14.25" customHeight="1" x14ac:dyDescent="0.2">
      <c r="A2412" s="20"/>
      <c r="B2412" s="1"/>
      <c r="C2412" s="20"/>
      <c r="D2412" s="1"/>
      <c r="E2412" s="1"/>
      <c r="F2412" s="18"/>
      <c r="G2412" s="12"/>
      <c r="H2412" s="20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26"/>
    </row>
    <row r="2413" spans="1:31" ht="14.25" customHeight="1" x14ac:dyDescent="0.2">
      <c r="A2413" s="20"/>
      <c r="B2413" s="1"/>
      <c r="C2413" s="20"/>
      <c r="D2413" s="1"/>
      <c r="E2413" s="1"/>
      <c r="F2413" s="18"/>
      <c r="G2413" s="12"/>
      <c r="H2413" s="20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26"/>
    </row>
    <row r="2414" spans="1:31" ht="14.25" customHeight="1" x14ac:dyDescent="0.2">
      <c r="A2414" s="20"/>
      <c r="B2414" s="1"/>
      <c r="C2414" s="1"/>
      <c r="D2414" s="1"/>
      <c r="E2414" s="1"/>
      <c r="F2414" s="11"/>
      <c r="G2414" s="12"/>
      <c r="H2414" s="20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26"/>
    </row>
    <row r="2415" spans="1:31" ht="14.25" customHeight="1" x14ac:dyDescent="0.2">
      <c r="A2415" s="20"/>
      <c r="B2415" s="1"/>
      <c r="C2415" s="1"/>
      <c r="D2415" s="1"/>
      <c r="E2415" s="1"/>
      <c r="F2415" s="11"/>
      <c r="G2415" s="12"/>
      <c r="H2415" s="20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26"/>
    </row>
    <row r="2416" spans="1:31" ht="14.25" customHeight="1" x14ac:dyDescent="0.2">
      <c r="A2416" s="20"/>
      <c r="B2416" s="26" t="s">
        <v>1154</v>
      </c>
      <c r="C2416" s="26"/>
      <c r="D2416" s="1"/>
      <c r="E2416" s="1"/>
      <c r="F2416" s="11"/>
      <c r="G2416" s="12"/>
      <c r="H2416" s="20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26"/>
    </row>
    <row r="2417" spans="1:31" ht="14.25" customHeight="1" x14ac:dyDescent="0.2">
      <c r="A2417" s="20"/>
      <c r="B2417" s="26" t="s">
        <v>1710</v>
      </c>
      <c r="C2417" s="26"/>
      <c r="D2417" s="1"/>
      <c r="E2417" s="1"/>
      <c r="F2417" s="11"/>
      <c r="G2417" s="12"/>
      <c r="H2417" s="20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26"/>
    </row>
    <row r="2418" spans="1:31" ht="14.25" customHeight="1" x14ac:dyDescent="0.2">
      <c r="A2418" s="20"/>
      <c r="B2418" s="26" t="s">
        <v>69</v>
      </c>
      <c r="C2418" s="26"/>
      <c r="D2418" s="1"/>
      <c r="E2418" s="1"/>
      <c r="F2418" s="11"/>
      <c r="G2418" s="12"/>
      <c r="H2418" s="20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26"/>
    </row>
    <row r="2419" spans="1:31" ht="14.25" customHeight="1" x14ac:dyDescent="0.2">
      <c r="A2419" s="20"/>
      <c r="B2419" s="1"/>
      <c r="C2419" s="26"/>
      <c r="D2419" s="1"/>
      <c r="E2419" s="1"/>
      <c r="F2419" s="11"/>
      <c r="G2419" s="12"/>
      <c r="H2419" s="20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26"/>
    </row>
    <row r="2420" spans="1:31" ht="14.25" customHeight="1" x14ac:dyDescent="0.2">
      <c r="A2420" s="20"/>
      <c r="B2420" s="1"/>
      <c r="C2420" s="1"/>
      <c r="D2420" s="1"/>
      <c r="E2420" s="1"/>
      <c r="F2420" s="11"/>
      <c r="G2420" s="12"/>
      <c r="H2420" s="20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26"/>
    </row>
    <row r="2421" spans="1:31" ht="14.25" customHeight="1" x14ac:dyDescent="0.2">
      <c r="A2421" s="20"/>
      <c r="B2421" s="1"/>
      <c r="C2421" s="20"/>
      <c r="D2421" s="1"/>
      <c r="E2421" s="1"/>
      <c r="F2421" s="18"/>
      <c r="G2421" s="12"/>
      <c r="H2421" s="20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26"/>
    </row>
    <row r="2422" spans="1:31" ht="14.25" customHeight="1" x14ac:dyDescent="0.2">
      <c r="A2422" s="20"/>
      <c r="B2422" s="1"/>
      <c r="C2422" s="20"/>
      <c r="D2422" s="1"/>
      <c r="E2422" s="1"/>
      <c r="F2422" s="18"/>
      <c r="G2422" s="12"/>
      <c r="H2422" s="20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26"/>
    </row>
    <row r="2423" spans="1:31" ht="14.25" customHeight="1" x14ac:dyDescent="0.2">
      <c r="A2423" s="20"/>
      <c r="B2423" s="1"/>
      <c r="C2423" s="20"/>
      <c r="D2423" s="1"/>
      <c r="E2423" s="1"/>
      <c r="F2423" s="18"/>
      <c r="G2423" s="12"/>
      <c r="H2423" s="20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26"/>
    </row>
    <row r="2424" spans="1:31" ht="14.25" customHeight="1" x14ac:dyDescent="0.2">
      <c r="A2424" s="20"/>
      <c r="B2424" s="1"/>
      <c r="C2424" s="1"/>
      <c r="D2424" s="1"/>
      <c r="E2424" s="1"/>
      <c r="F2424" s="11"/>
      <c r="G2424" s="12"/>
      <c r="H2424" s="20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26"/>
    </row>
    <row r="2425" spans="1:31" ht="14.25" customHeight="1" x14ac:dyDescent="0.2">
      <c r="A2425" s="20"/>
      <c r="B2425" s="1"/>
      <c r="C2425" s="1"/>
      <c r="D2425" s="1"/>
      <c r="E2425" s="1"/>
      <c r="F2425" s="11"/>
      <c r="G2425" s="12"/>
      <c r="H2425" s="20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26"/>
    </row>
    <row r="2426" spans="1:31" ht="14.25" customHeight="1" x14ac:dyDescent="0.2">
      <c r="A2426" s="20"/>
      <c r="B2426" s="26" t="s">
        <v>2013</v>
      </c>
      <c r="C2426" s="26"/>
      <c r="D2426" s="1"/>
      <c r="E2426" s="1"/>
      <c r="F2426" s="11"/>
      <c r="G2426" s="12"/>
      <c r="H2426" s="20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26"/>
    </row>
    <row r="2427" spans="1:31" ht="14.25" customHeight="1" x14ac:dyDescent="0.2">
      <c r="A2427" s="20"/>
      <c r="B2427" s="26" t="s">
        <v>447</v>
      </c>
      <c r="C2427" s="26"/>
      <c r="D2427" s="1"/>
      <c r="E2427" s="1"/>
      <c r="F2427" s="11"/>
      <c r="G2427" s="12"/>
      <c r="H2427" s="20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26"/>
    </row>
    <row r="2428" spans="1:31" ht="14.25" customHeight="1" x14ac:dyDescent="0.2">
      <c r="A2428" s="20"/>
      <c r="B2428" s="26" t="s">
        <v>643</v>
      </c>
      <c r="C2428" s="26"/>
      <c r="D2428" s="1"/>
      <c r="E2428" s="1"/>
      <c r="F2428" s="11"/>
      <c r="G2428" s="12"/>
      <c r="H2428" s="20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26"/>
    </row>
    <row r="2429" spans="1:31" ht="14.25" customHeight="1" x14ac:dyDescent="0.2">
      <c r="A2429" s="20"/>
      <c r="B2429" s="1"/>
      <c r="C2429" s="26"/>
      <c r="D2429" s="1"/>
      <c r="E2429" s="1"/>
      <c r="F2429" s="11"/>
      <c r="G2429" s="12"/>
      <c r="H2429" s="20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26"/>
    </row>
    <row r="2430" spans="1:31" ht="14.25" customHeight="1" x14ac:dyDescent="0.2">
      <c r="A2430" s="20"/>
      <c r="B2430" s="1"/>
      <c r="C2430" s="1"/>
      <c r="D2430" s="1"/>
      <c r="E2430" s="1"/>
      <c r="F2430" s="11"/>
      <c r="G2430" s="12"/>
      <c r="H2430" s="20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26"/>
    </row>
    <row r="2431" spans="1:31" ht="14.25" customHeight="1" x14ac:dyDescent="0.2">
      <c r="A2431" s="20"/>
      <c r="B2431" s="1"/>
      <c r="C2431" s="20"/>
      <c r="D2431" s="1"/>
      <c r="E2431" s="1"/>
      <c r="F2431" s="18"/>
      <c r="G2431" s="12"/>
      <c r="H2431" s="20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26"/>
    </row>
    <row r="2432" spans="1:31" ht="14.25" customHeight="1" x14ac:dyDescent="0.2">
      <c r="A2432" s="20"/>
      <c r="B2432" s="1"/>
      <c r="C2432" s="20"/>
      <c r="D2432" s="1"/>
      <c r="E2432" s="1"/>
      <c r="F2432" s="18"/>
      <c r="G2432" s="12"/>
      <c r="H2432" s="20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26"/>
    </row>
    <row r="2433" spans="1:31" ht="14.25" customHeight="1" x14ac:dyDescent="0.2">
      <c r="A2433" s="20"/>
      <c r="B2433" s="1"/>
      <c r="C2433" s="20"/>
      <c r="D2433" s="1"/>
      <c r="E2433" s="1"/>
      <c r="F2433" s="18"/>
      <c r="G2433" s="12"/>
      <c r="H2433" s="20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26"/>
    </row>
    <row r="2434" spans="1:31" ht="14.25" customHeight="1" x14ac:dyDescent="0.2">
      <c r="A2434" s="20"/>
      <c r="B2434" s="1"/>
      <c r="C2434" s="1"/>
      <c r="D2434" s="1"/>
      <c r="E2434" s="1"/>
      <c r="F2434" s="11"/>
      <c r="G2434" s="12"/>
      <c r="H2434" s="20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26"/>
    </row>
    <row r="2435" spans="1:31" ht="14.25" customHeight="1" x14ac:dyDescent="0.2">
      <c r="A2435" s="20" t="s">
        <v>1637</v>
      </c>
      <c r="B2435" s="22" t="s">
        <v>1982</v>
      </c>
      <c r="C2435" s="47" t="s">
        <v>1145</v>
      </c>
      <c r="D2435" s="22"/>
      <c r="E2435" s="22" t="s">
        <v>291</v>
      </c>
      <c r="F2435" s="11">
        <v>1109</v>
      </c>
      <c r="G2435" s="12"/>
      <c r="H2435" s="20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26"/>
    </row>
    <row r="2436" spans="1:31" ht="14.25" customHeight="1" x14ac:dyDescent="0.2">
      <c r="A2436" s="20"/>
      <c r="B2436" s="22" t="s">
        <v>1275</v>
      </c>
      <c r="C2436" s="47" t="s">
        <v>813</v>
      </c>
      <c r="D2436" s="22"/>
      <c r="E2436" s="22" t="s">
        <v>2384</v>
      </c>
      <c r="F2436" s="11">
        <v>18320</v>
      </c>
      <c r="G2436" s="12"/>
      <c r="H2436" s="20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26"/>
    </row>
    <row r="2437" spans="1:31" ht="14.25" customHeight="1" x14ac:dyDescent="0.2">
      <c r="A2437" s="20"/>
      <c r="B2437" s="26"/>
      <c r="C2437" s="47" t="s">
        <v>677</v>
      </c>
      <c r="D2437" s="22"/>
      <c r="E2437" s="22" t="s">
        <v>1585</v>
      </c>
      <c r="F2437" s="11">
        <v>817</v>
      </c>
      <c r="G2437" s="12"/>
      <c r="H2437" s="20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26"/>
    </row>
    <row r="2438" spans="1:31" ht="14.25" customHeight="1" x14ac:dyDescent="0.2">
      <c r="A2438" s="20"/>
      <c r="B2438" s="26"/>
      <c r="C2438" s="47" t="s">
        <v>1054</v>
      </c>
      <c r="D2438" s="22"/>
      <c r="E2438" s="22" t="s">
        <v>1046</v>
      </c>
      <c r="F2438" s="11">
        <v>21663</v>
      </c>
      <c r="G2438" s="12"/>
      <c r="H2438" s="20" t="s">
        <v>2549</v>
      </c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26"/>
    </row>
    <row r="2439" spans="1:31" ht="14.25" customHeight="1" x14ac:dyDescent="0.2">
      <c r="A2439" s="20"/>
      <c r="B2439" s="26"/>
      <c r="C2439" s="47"/>
      <c r="D2439" s="22"/>
      <c r="E2439" s="22"/>
      <c r="F2439" s="11"/>
      <c r="G2439" s="12"/>
      <c r="H2439" s="20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26"/>
    </row>
    <row r="2440" spans="1:31" ht="14.25" customHeight="1" x14ac:dyDescent="0.2">
      <c r="A2440" s="20"/>
      <c r="B2440" s="1"/>
      <c r="C2440" s="48"/>
      <c r="D2440" s="13"/>
      <c r="E2440" s="13"/>
      <c r="F2440" s="18"/>
      <c r="G2440" s="15"/>
      <c r="H2440" s="13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26"/>
    </row>
    <row r="2441" spans="1:31" ht="14.25" customHeight="1" x14ac:dyDescent="0.2">
      <c r="A2441" s="20"/>
      <c r="B2441" s="26"/>
      <c r="C2441" s="48"/>
      <c r="D2441" s="22"/>
      <c r="E2441" s="22"/>
      <c r="F2441" s="18"/>
      <c r="G2441" s="15"/>
      <c r="H2441" s="20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26"/>
    </row>
    <row r="2442" spans="1:31" ht="14.25" customHeight="1" x14ac:dyDescent="0.2">
      <c r="A2442" s="20"/>
      <c r="B2442" s="26"/>
      <c r="C2442" s="48"/>
      <c r="D2442" s="22"/>
      <c r="E2442" s="22"/>
      <c r="F2442" s="18"/>
      <c r="G2442" s="12"/>
      <c r="H2442" s="20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26"/>
    </row>
    <row r="2443" spans="1:31" ht="14.25" customHeight="1" x14ac:dyDescent="0.2">
      <c r="A2443" s="20"/>
      <c r="B2443" s="26"/>
      <c r="C2443" s="48"/>
      <c r="D2443" s="22"/>
      <c r="E2443" s="22"/>
      <c r="F2443" s="18"/>
      <c r="G2443" s="12"/>
      <c r="H2443" s="20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26"/>
    </row>
    <row r="2444" spans="1:31" ht="14.25" customHeight="1" x14ac:dyDescent="0.2">
      <c r="A2444" s="20"/>
      <c r="B2444" s="26"/>
      <c r="C2444" s="47"/>
      <c r="D2444" s="22"/>
      <c r="E2444" s="22"/>
      <c r="F2444" s="11"/>
      <c r="G2444" s="12"/>
      <c r="H2444" s="20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26"/>
    </row>
    <row r="2445" spans="1:31" ht="14.25" customHeight="1" x14ac:dyDescent="0.2">
      <c r="A2445" s="20"/>
      <c r="B2445" s="22" t="s">
        <v>967</v>
      </c>
      <c r="C2445" s="47" t="s">
        <v>1502</v>
      </c>
      <c r="D2445" s="22"/>
      <c r="E2445" s="22" t="s">
        <v>291</v>
      </c>
      <c r="F2445" s="11">
        <v>575</v>
      </c>
      <c r="G2445" s="12"/>
      <c r="H2445" s="20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26"/>
    </row>
    <row r="2446" spans="1:31" ht="14.25" customHeight="1" x14ac:dyDescent="0.2">
      <c r="A2446" s="20"/>
      <c r="B2446" s="22" t="s">
        <v>2001</v>
      </c>
      <c r="C2446" s="47" t="s">
        <v>780</v>
      </c>
      <c r="D2446" s="22"/>
      <c r="E2446" s="22" t="s">
        <v>2384</v>
      </c>
      <c r="F2446" s="11">
        <v>13907</v>
      </c>
      <c r="G2446" s="12"/>
      <c r="H2446" s="20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26"/>
    </row>
    <row r="2447" spans="1:31" ht="14.25" customHeight="1" x14ac:dyDescent="0.2">
      <c r="A2447" s="20"/>
      <c r="B2447" s="26"/>
      <c r="C2447" s="47" t="s">
        <v>1632</v>
      </c>
      <c r="D2447" s="22"/>
      <c r="E2447" s="22" t="s">
        <v>233</v>
      </c>
      <c r="F2447" s="11">
        <v>5570</v>
      </c>
      <c r="G2447" s="12"/>
      <c r="H2447" s="20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26"/>
    </row>
    <row r="2448" spans="1:31" ht="14.25" customHeight="1" x14ac:dyDescent="0.2">
      <c r="A2448" s="20"/>
      <c r="B2448" s="1"/>
      <c r="C2448" s="47" t="s">
        <v>1925</v>
      </c>
      <c r="D2448" s="13"/>
      <c r="E2448" s="22" t="s">
        <v>18</v>
      </c>
      <c r="F2448" s="11">
        <v>89</v>
      </c>
      <c r="G2448" s="15"/>
      <c r="H2448" s="13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26"/>
    </row>
    <row r="2449" spans="1:31" ht="14.25" customHeight="1" x14ac:dyDescent="0.2">
      <c r="A2449" s="20"/>
      <c r="B2449" s="26"/>
      <c r="C2449" s="47" t="s">
        <v>84</v>
      </c>
      <c r="D2449" s="22"/>
      <c r="E2449" s="22" t="s">
        <v>1264</v>
      </c>
      <c r="F2449" s="11">
        <v>1155</v>
      </c>
      <c r="G2449" s="12"/>
      <c r="H2449" s="20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26"/>
    </row>
    <row r="2450" spans="1:31" ht="14.25" customHeight="1" x14ac:dyDescent="0.2">
      <c r="A2450" s="20"/>
      <c r="B2450" s="26"/>
      <c r="C2450" s="47" t="s">
        <v>90</v>
      </c>
      <c r="D2450" s="13"/>
      <c r="E2450" s="22" t="s">
        <v>1046</v>
      </c>
      <c r="F2450" s="11">
        <v>179</v>
      </c>
      <c r="G2450" s="12"/>
      <c r="H2450" s="20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26"/>
    </row>
    <row r="2451" spans="1:31" ht="14.25" customHeight="1" x14ac:dyDescent="0.2">
      <c r="A2451" s="20"/>
      <c r="B2451" s="26"/>
      <c r="C2451" s="47" t="s">
        <v>1571</v>
      </c>
      <c r="D2451" s="13"/>
      <c r="E2451" s="22" t="s">
        <v>1585</v>
      </c>
      <c r="F2451" s="11">
        <v>44</v>
      </c>
      <c r="G2451" s="12"/>
      <c r="H2451" s="20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26"/>
    </row>
    <row r="2452" spans="1:31" ht="14.25" customHeight="1" x14ac:dyDescent="0.2">
      <c r="A2452" s="20"/>
      <c r="B2452" s="26"/>
      <c r="C2452" s="47" t="s">
        <v>1659</v>
      </c>
      <c r="D2452" s="13"/>
      <c r="E2452" s="22" t="s">
        <v>2722</v>
      </c>
      <c r="F2452" s="11">
        <v>276</v>
      </c>
      <c r="G2452" s="12"/>
      <c r="H2452" s="20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26"/>
    </row>
    <row r="2453" spans="1:31" ht="14.25" customHeight="1" x14ac:dyDescent="0.2">
      <c r="A2453" s="20"/>
      <c r="B2453" s="26"/>
      <c r="C2453" s="47" t="s">
        <v>2460</v>
      </c>
      <c r="D2453" s="13"/>
      <c r="E2453" s="22" t="s">
        <v>1046</v>
      </c>
      <c r="F2453" s="11">
        <v>30533</v>
      </c>
      <c r="G2453" s="12"/>
      <c r="H2453" s="20" t="s">
        <v>2549</v>
      </c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26"/>
    </row>
    <row r="2454" spans="1:31" ht="14.25" customHeight="1" x14ac:dyDescent="0.2">
      <c r="A2454" s="20"/>
      <c r="B2454" s="26"/>
      <c r="C2454" s="48"/>
      <c r="D2454" s="13"/>
      <c r="E2454" s="13"/>
      <c r="F2454" s="18"/>
      <c r="G2454" s="12"/>
      <c r="H2454" s="20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26"/>
    </row>
    <row r="2455" spans="1:31" ht="14.25" customHeight="1" x14ac:dyDescent="0.2">
      <c r="A2455" s="20"/>
      <c r="B2455" s="26"/>
      <c r="C2455" s="47"/>
      <c r="D2455" s="22"/>
      <c r="E2455" s="22"/>
      <c r="F2455" s="11"/>
      <c r="G2455" s="12"/>
      <c r="H2455" s="20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26"/>
    </row>
    <row r="2456" spans="1:31" ht="14.25" customHeight="1" x14ac:dyDescent="0.2">
      <c r="A2456" s="20"/>
      <c r="B2456" s="26"/>
      <c r="C2456" s="47"/>
      <c r="D2456" s="22"/>
      <c r="E2456" s="22"/>
      <c r="F2456" s="11"/>
      <c r="G2456" s="12"/>
      <c r="H2456" s="20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26"/>
    </row>
    <row r="2457" spans="1:31" ht="14.25" customHeight="1" x14ac:dyDescent="0.2">
      <c r="A2457" s="20"/>
      <c r="B2457" s="22" t="s">
        <v>1715</v>
      </c>
      <c r="C2457" s="47" t="s">
        <v>1067</v>
      </c>
      <c r="D2457" s="22"/>
      <c r="E2457" s="22" t="s">
        <v>291</v>
      </c>
      <c r="F2457" s="11">
        <v>91</v>
      </c>
      <c r="G2457" s="12"/>
      <c r="H2457" s="20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26"/>
    </row>
    <row r="2458" spans="1:31" ht="14.25" customHeight="1" x14ac:dyDescent="0.2">
      <c r="A2458" s="20"/>
      <c r="B2458" s="22" t="s">
        <v>809</v>
      </c>
      <c r="C2458" s="47" t="s">
        <v>2700</v>
      </c>
      <c r="D2458" s="22"/>
      <c r="E2458" s="22" t="s">
        <v>2384</v>
      </c>
      <c r="F2458" s="11">
        <v>840</v>
      </c>
      <c r="G2458" s="12"/>
      <c r="H2458" s="20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26"/>
    </row>
    <row r="2459" spans="1:31" ht="14.25" customHeight="1" x14ac:dyDescent="0.2">
      <c r="A2459" s="20"/>
      <c r="B2459" s="26"/>
      <c r="C2459" s="47" t="s">
        <v>1760</v>
      </c>
      <c r="D2459" s="22"/>
      <c r="E2459" s="22" t="s">
        <v>1264</v>
      </c>
      <c r="F2459" s="11">
        <v>8246</v>
      </c>
      <c r="G2459" s="12"/>
      <c r="H2459" s="20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26"/>
    </row>
    <row r="2460" spans="1:31" ht="14.25" customHeight="1" x14ac:dyDescent="0.2">
      <c r="A2460" s="20"/>
      <c r="B2460" s="26"/>
      <c r="C2460" s="47" t="s">
        <v>992</v>
      </c>
      <c r="D2460" s="22"/>
      <c r="E2460" s="22" t="s">
        <v>1585</v>
      </c>
      <c r="F2460" s="11">
        <v>28</v>
      </c>
      <c r="G2460" s="12"/>
      <c r="H2460" s="20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26"/>
    </row>
    <row r="2461" spans="1:31" ht="14.25" customHeight="1" x14ac:dyDescent="0.2">
      <c r="A2461" s="20"/>
      <c r="B2461" s="26"/>
      <c r="C2461" s="47" t="s">
        <v>1878</v>
      </c>
      <c r="D2461" s="22"/>
      <c r="E2461" s="22" t="s">
        <v>2722</v>
      </c>
      <c r="F2461" s="11">
        <v>38</v>
      </c>
      <c r="G2461" s="12"/>
      <c r="H2461" s="20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26"/>
    </row>
    <row r="2462" spans="1:31" ht="14.25" customHeight="1" x14ac:dyDescent="0.2">
      <c r="A2462" s="20"/>
      <c r="B2462" s="26"/>
      <c r="C2462" s="47" t="s">
        <v>332</v>
      </c>
      <c r="D2462" s="22"/>
      <c r="E2462" s="22" t="s">
        <v>1046</v>
      </c>
      <c r="F2462" s="11">
        <v>8733</v>
      </c>
      <c r="G2462" s="12"/>
      <c r="H2462" s="20" t="s">
        <v>2549</v>
      </c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26"/>
    </row>
    <row r="2463" spans="1:31" ht="14.25" customHeight="1" x14ac:dyDescent="0.2">
      <c r="A2463" s="20"/>
      <c r="B2463" s="26"/>
      <c r="C2463" s="47"/>
      <c r="D2463" s="22"/>
      <c r="E2463" s="22"/>
      <c r="F2463" s="11"/>
      <c r="G2463" s="12"/>
      <c r="H2463" s="20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26"/>
    </row>
    <row r="2464" spans="1:31" ht="14.25" customHeight="1" x14ac:dyDescent="0.2">
      <c r="A2464" s="20"/>
      <c r="B2464" s="1"/>
      <c r="C2464" s="48"/>
      <c r="D2464" s="13"/>
      <c r="E2464" s="13"/>
      <c r="F2464" s="18"/>
      <c r="G2464" s="15"/>
      <c r="H2464" s="13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26"/>
    </row>
    <row r="2465" spans="1:31" ht="14.25" customHeight="1" x14ac:dyDescent="0.2">
      <c r="A2465" s="20"/>
      <c r="B2465" s="26"/>
      <c r="C2465" s="48"/>
      <c r="D2465" s="13"/>
      <c r="E2465" s="13"/>
      <c r="F2465" s="18"/>
      <c r="G2465" s="15"/>
      <c r="H2465" s="20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26"/>
    </row>
    <row r="2466" spans="1:31" ht="14.25" customHeight="1" x14ac:dyDescent="0.2">
      <c r="A2466" s="20"/>
      <c r="B2466" s="26"/>
      <c r="C2466" s="48"/>
      <c r="D2466" s="13"/>
      <c r="E2466" s="13"/>
      <c r="F2466" s="18"/>
      <c r="G2466" s="15"/>
      <c r="H2466" s="20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26"/>
    </row>
    <row r="2467" spans="1:31" ht="14.25" customHeight="1" x14ac:dyDescent="0.2">
      <c r="A2467" s="20"/>
      <c r="B2467" s="26"/>
      <c r="C2467" s="48"/>
      <c r="D2467" s="13"/>
      <c r="E2467" s="13"/>
      <c r="F2467" s="18"/>
      <c r="G2467" s="15"/>
      <c r="H2467" s="20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26"/>
    </row>
    <row r="2468" spans="1:31" ht="14.25" customHeight="1" x14ac:dyDescent="0.2">
      <c r="A2468" s="20"/>
      <c r="B2468" s="26"/>
      <c r="C2468" s="87"/>
      <c r="D2468" s="88"/>
      <c r="E2468" s="88"/>
      <c r="F2468" s="89"/>
      <c r="G2468" s="90"/>
      <c r="H2468" s="20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26"/>
    </row>
    <row r="2469" spans="1:31" ht="14.25" customHeight="1" x14ac:dyDescent="0.2">
      <c r="A2469" s="20"/>
      <c r="B2469" s="26" t="s">
        <v>2270</v>
      </c>
      <c r="C2469" s="48" t="s">
        <v>918</v>
      </c>
      <c r="D2469" s="13"/>
      <c r="E2469" s="13" t="s">
        <v>291</v>
      </c>
      <c r="F2469" s="18">
        <v>19647</v>
      </c>
      <c r="G2469" s="15"/>
      <c r="H2469" s="13" t="s">
        <v>2549</v>
      </c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26"/>
    </row>
    <row r="2470" spans="1:31" ht="14.25" customHeight="1" x14ac:dyDescent="0.2">
      <c r="A2470" s="20"/>
      <c r="B2470" s="22" t="s">
        <v>1533</v>
      </c>
      <c r="C2470" s="47" t="s">
        <v>2716</v>
      </c>
      <c r="D2470" s="22"/>
      <c r="E2470" s="22" t="s">
        <v>2384</v>
      </c>
      <c r="F2470" s="11">
        <v>4806</v>
      </c>
      <c r="G2470" s="12"/>
      <c r="H2470" s="20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26"/>
    </row>
    <row r="2471" spans="1:31" ht="14.25" customHeight="1" x14ac:dyDescent="0.2">
      <c r="A2471" s="20"/>
      <c r="B2471" s="26"/>
      <c r="C2471" s="47" t="s">
        <v>1934</v>
      </c>
      <c r="D2471" s="22"/>
      <c r="E2471" s="22" t="s">
        <v>18</v>
      </c>
      <c r="F2471" s="11">
        <v>83</v>
      </c>
      <c r="G2471" s="12"/>
      <c r="H2471" s="20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26"/>
    </row>
    <row r="2472" spans="1:31" ht="14.25" customHeight="1" x14ac:dyDescent="0.2">
      <c r="A2472" s="20"/>
      <c r="B2472" s="26"/>
      <c r="C2472" s="47" t="s">
        <v>2451</v>
      </c>
      <c r="D2472" s="22"/>
      <c r="E2472" s="22" t="s">
        <v>1585</v>
      </c>
      <c r="F2472" s="11">
        <v>56</v>
      </c>
      <c r="G2472" s="12"/>
      <c r="H2472" s="20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26"/>
    </row>
    <row r="2473" spans="1:31" ht="14.25" customHeight="1" x14ac:dyDescent="0.2">
      <c r="A2473" s="20"/>
      <c r="B2473" s="26"/>
      <c r="C2473" s="47" t="s">
        <v>1303</v>
      </c>
      <c r="D2473" s="22"/>
      <c r="E2473" s="22" t="s">
        <v>2722</v>
      </c>
      <c r="F2473" s="11">
        <v>64</v>
      </c>
      <c r="G2473" s="12"/>
      <c r="H2473" s="20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26"/>
    </row>
    <row r="2474" spans="1:31" ht="14.25" customHeight="1" x14ac:dyDescent="0.2">
      <c r="A2474" s="20"/>
      <c r="B2474" s="26"/>
      <c r="C2474" s="48" t="s">
        <v>130</v>
      </c>
      <c r="D2474" s="13"/>
      <c r="E2474" s="13" t="s">
        <v>1046</v>
      </c>
      <c r="F2474" s="18">
        <v>12345</v>
      </c>
      <c r="G2474" s="15"/>
      <c r="H2474" s="20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26"/>
    </row>
    <row r="2475" spans="1:31" ht="14.25" customHeight="1" x14ac:dyDescent="0.2">
      <c r="A2475" s="20"/>
      <c r="B2475" s="26"/>
      <c r="C2475" s="48"/>
      <c r="D2475" s="13"/>
      <c r="E2475" s="13"/>
      <c r="F2475" s="18"/>
      <c r="G2475" s="15"/>
      <c r="H2475" s="20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26"/>
    </row>
    <row r="2476" spans="1:31" ht="14.25" customHeight="1" x14ac:dyDescent="0.2">
      <c r="A2476" s="20"/>
      <c r="B2476" s="26"/>
      <c r="C2476" s="48"/>
      <c r="D2476" s="13"/>
      <c r="E2476" s="13"/>
      <c r="F2476" s="18"/>
      <c r="G2476" s="15"/>
      <c r="H2476" s="20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26"/>
    </row>
    <row r="2477" spans="1:31" ht="14.25" customHeight="1" x14ac:dyDescent="0.2">
      <c r="A2477" s="20"/>
      <c r="B2477" s="26"/>
      <c r="C2477" s="47"/>
      <c r="D2477" s="22"/>
      <c r="E2477" s="22"/>
      <c r="F2477" s="11"/>
      <c r="G2477" s="12"/>
      <c r="H2477" s="20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26"/>
    </row>
    <row r="2478" spans="1:31" ht="14.25" customHeight="1" x14ac:dyDescent="0.2">
      <c r="A2478" s="20"/>
      <c r="B2478" s="22" t="s">
        <v>1724</v>
      </c>
      <c r="C2478" s="47" t="s">
        <v>2130</v>
      </c>
      <c r="D2478" s="22"/>
      <c r="E2478" s="22" t="s">
        <v>291</v>
      </c>
      <c r="F2478" s="11">
        <v>1243</v>
      </c>
      <c r="G2478" s="12"/>
      <c r="H2478" s="20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26"/>
    </row>
    <row r="2479" spans="1:31" ht="14.25" customHeight="1" x14ac:dyDescent="0.2">
      <c r="A2479" s="20"/>
      <c r="B2479" s="22" t="s">
        <v>711</v>
      </c>
      <c r="C2479" s="47" t="s">
        <v>246</v>
      </c>
      <c r="D2479" s="22"/>
      <c r="E2479" s="22" t="s">
        <v>2384</v>
      </c>
      <c r="F2479" s="11">
        <v>935</v>
      </c>
      <c r="G2479" s="12"/>
      <c r="H2479" s="20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26"/>
    </row>
    <row r="2480" spans="1:31" ht="14.25" customHeight="1" x14ac:dyDescent="0.2">
      <c r="A2480" s="20"/>
      <c r="B2480" s="26"/>
      <c r="C2480" s="47" t="s">
        <v>1177</v>
      </c>
      <c r="D2480" s="22"/>
      <c r="E2480" s="22" t="s">
        <v>233</v>
      </c>
      <c r="F2480" s="11">
        <v>63</v>
      </c>
      <c r="G2480" s="12"/>
      <c r="H2480" s="20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26"/>
    </row>
    <row r="2481" spans="1:31" ht="14.25" customHeight="1" x14ac:dyDescent="0.2">
      <c r="A2481" s="20"/>
      <c r="B2481" s="1"/>
      <c r="C2481" s="48" t="s">
        <v>326</v>
      </c>
      <c r="D2481" s="13"/>
      <c r="E2481" s="13" t="s">
        <v>18</v>
      </c>
      <c r="F2481" s="18">
        <v>95</v>
      </c>
      <c r="G2481" s="15"/>
      <c r="H2481" s="13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26"/>
    </row>
    <row r="2482" spans="1:31" ht="14.25" customHeight="1" x14ac:dyDescent="0.2">
      <c r="A2482" s="20"/>
      <c r="B2482" s="26"/>
      <c r="C2482" s="48" t="s">
        <v>884</v>
      </c>
      <c r="D2482" s="13"/>
      <c r="E2482" s="13" t="s">
        <v>1264</v>
      </c>
      <c r="F2482" s="18">
        <v>29728</v>
      </c>
      <c r="G2482" s="15"/>
      <c r="H2482" s="20" t="s">
        <v>2549</v>
      </c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26"/>
    </row>
    <row r="2483" spans="1:31" ht="14.25" customHeight="1" x14ac:dyDescent="0.2">
      <c r="A2483" s="20"/>
      <c r="B2483" s="26"/>
      <c r="C2483" s="48" t="s">
        <v>2128</v>
      </c>
      <c r="D2483" s="13"/>
      <c r="E2483" s="13" t="s">
        <v>1585</v>
      </c>
      <c r="F2483" s="18">
        <v>91</v>
      </c>
      <c r="G2483" s="15"/>
      <c r="H2483" s="20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26"/>
    </row>
    <row r="2484" spans="1:31" ht="14.25" customHeight="1" x14ac:dyDescent="0.2">
      <c r="A2484" s="20"/>
      <c r="B2484" s="26"/>
      <c r="C2484" s="48" t="s">
        <v>2099</v>
      </c>
      <c r="D2484" s="13"/>
      <c r="E2484" s="13" t="s">
        <v>2722</v>
      </c>
      <c r="F2484" s="18">
        <v>86</v>
      </c>
      <c r="G2484" s="15"/>
      <c r="H2484" s="20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26"/>
    </row>
    <row r="2485" spans="1:31" ht="14.25" customHeight="1" x14ac:dyDescent="0.2">
      <c r="A2485" s="20"/>
      <c r="B2485" s="26"/>
      <c r="C2485" s="47" t="s">
        <v>2583</v>
      </c>
      <c r="D2485" s="22"/>
      <c r="E2485" s="22" t="s">
        <v>1046</v>
      </c>
      <c r="F2485" s="11">
        <v>19793</v>
      </c>
      <c r="G2485" s="12"/>
      <c r="H2485" s="20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26"/>
    </row>
    <row r="2486" spans="1:31" ht="14.25" customHeight="1" x14ac:dyDescent="0.2">
      <c r="A2486" s="20"/>
      <c r="B2486" s="26"/>
      <c r="C2486" s="47"/>
      <c r="D2486" s="22"/>
      <c r="E2486" s="22"/>
      <c r="F2486" s="11"/>
      <c r="G2486" s="12"/>
      <c r="H2486" s="20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26"/>
    </row>
    <row r="2487" spans="1:31" ht="14.25" customHeight="1" x14ac:dyDescent="0.2">
      <c r="A2487" s="20"/>
      <c r="B2487" s="26"/>
      <c r="C2487" s="47"/>
      <c r="D2487" s="22"/>
      <c r="E2487" s="22"/>
      <c r="F2487" s="11"/>
      <c r="G2487" s="12"/>
      <c r="H2487" s="20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26"/>
    </row>
    <row r="2488" spans="1:31" ht="14.25" customHeight="1" x14ac:dyDescent="0.2">
      <c r="A2488" s="20"/>
      <c r="B2488" s="22" t="s">
        <v>1408</v>
      </c>
      <c r="C2488" s="48" t="s">
        <v>2610</v>
      </c>
      <c r="D2488" s="13"/>
      <c r="E2488" s="13" t="s">
        <v>291</v>
      </c>
      <c r="F2488" s="18">
        <v>493</v>
      </c>
      <c r="G2488" s="15"/>
      <c r="H2488" s="13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26"/>
    </row>
    <row r="2489" spans="1:31" ht="14.25" customHeight="1" x14ac:dyDescent="0.2">
      <c r="A2489" s="20"/>
      <c r="B2489" s="22" t="s">
        <v>649</v>
      </c>
      <c r="C2489" s="47" t="s">
        <v>275</v>
      </c>
      <c r="D2489" s="22"/>
      <c r="E2489" s="22" t="s">
        <v>2384</v>
      </c>
      <c r="F2489" s="11">
        <v>28754</v>
      </c>
      <c r="G2489" s="12"/>
      <c r="H2489" s="20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26"/>
    </row>
    <row r="2490" spans="1:31" ht="14.25" customHeight="1" x14ac:dyDescent="0.2">
      <c r="A2490" s="20"/>
      <c r="B2490" s="26"/>
      <c r="C2490" s="47" t="s">
        <v>1731</v>
      </c>
      <c r="D2490" s="22"/>
      <c r="E2490" s="22" t="s">
        <v>18</v>
      </c>
      <c r="F2490" s="11">
        <v>574</v>
      </c>
      <c r="G2490" s="12"/>
      <c r="H2490" s="20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26"/>
    </row>
    <row r="2491" spans="1:31" ht="14.25" customHeight="1" x14ac:dyDescent="0.2">
      <c r="A2491" s="20"/>
      <c r="B2491" s="26"/>
      <c r="C2491" s="47" t="s">
        <v>1201</v>
      </c>
      <c r="D2491" s="22"/>
      <c r="E2491" s="22" t="s">
        <v>1585</v>
      </c>
      <c r="F2491" s="11">
        <v>293</v>
      </c>
      <c r="G2491" s="12"/>
      <c r="H2491" s="20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26"/>
    </row>
    <row r="2492" spans="1:31" ht="14.25" customHeight="1" x14ac:dyDescent="0.2">
      <c r="A2492" s="20"/>
      <c r="B2492" s="26"/>
      <c r="C2492" s="47" t="s">
        <v>2379</v>
      </c>
      <c r="D2492" s="22"/>
      <c r="E2492" s="22" t="s">
        <v>2722</v>
      </c>
      <c r="F2492" s="11">
        <v>432</v>
      </c>
      <c r="G2492" s="12"/>
      <c r="H2492" s="20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26"/>
    </row>
    <row r="2493" spans="1:31" ht="14.25" customHeight="1" x14ac:dyDescent="0.2">
      <c r="A2493" s="20"/>
      <c r="B2493" s="26"/>
      <c r="C2493" s="48" t="s">
        <v>2043</v>
      </c>
      <c r="D2493" s="13"/>
      <c r="E2493" s="13" t="s">
        <v>1046</v>
      </c>
      <c r="F2493" s="18">
        <v>42141</v>
      </c>
      <c r="G2493" s="15"/>
      <c r="H2493" s="20" t="s">
        <v>2549</v>
      </c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26"/>
    </row>
    <row r="2494" spans="1:31" ht="14.25" customHeight="1" x14ac:dyDescent="0.2">
      <c r="A2494" s="20"/>
      <c r="B2494" s="26"/>
      <c r="C2494" s="48"/>
      <c r="D2494" s="13"/>
      <c r="E2494" s="13"/>
      <c r="F2494" s="18"/>
      <c r="G2494" s="15"/>
      <c r="H2494" s="20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26"/>
    </row>
    <row r="2495" spans="1:31" ht="14.25" customHeight="1" x14ac:dyDescent="0.2">
      <c r="A2495" s="20"/>
      <c r="B2495" s="26"/>
      <c r="C2495" s="48"/>
      <c r="D2495" s="13"/>
      <c r="E2495" s="13"/>
      <c r="F2495" s="18"/>
      <c r="G2495" s="15"/>
      <c r="H2495" s="20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26"/>
    </row>
    <row r="2496" spans="1:31" ht="14.25" customHeight="1" x14ac:dyDescent="0.2">
      <c r="A2496" s="20"/>
      <c r="B2496" s="26"/>
      <c r="C2496" s="47"/>
      <c r="D2496" s="22"/>
      <c r="E2496" s="22"/>
      <c r="F2496" s="11"/>
      <c r="G2496" s="12"/>
      <c r="H2496" s="20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26"/>
    </row>
    <row r="2497" spans="1:31" ht="14.25" customHeight="1" x14ac:dyDescent="0.2">
      <c r="A2497" s="20"/>
      <c r="B2497" s="22" t="s">
        <v>2417</v>
      </c>
      <c r="C2497" s="47" t="s">
        <v>1458</v>
      </c>
      <c r="D2497" s="22"/>
      <c r="E2497" s="22" t="s">
        <v>291</v>
      </c>
      <c r="F2497" s="11">
        <v>16829</v>
      </c>
      <c r="G2497" s="12"/>
      <c r="H2497" s="20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26"/>
    </row>
    <row r="2498" spans="1:31" ht="14.25" customHeight="1" x14ac:dyDescent="0.2">
      <c r="A2498" s="20"/>
      <c r="B2498" s="22" t="s">
        <v>1110</v>
      </c>
      <c r="C2498" s="47" t="s">
        <v>1546</v>
      </c>
      <c r="D2498" s="22"/>
      <c r="E2498" s="22" t="s">
        <v>674</v>
      </c>
      <c r="F2498" s="11">
        <v>89</v>
      </c>
      <c r="G2498" s="12"/>
      <c r="H2498" s="20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26"/>
    </row>
    <row r="2499" spans="1:31" ht="14.25" customHeight="1" x14ac:dyDescent="0.2">
      <c r="A2499" s="20"/>
      <c r="B2499" s="22"/>
      <c r="C2499" s="47" t="s">
        <v>78</v>
      </c>
      <c r="D2499" s="22"/>
      <c r="E2499" s="22" t="s">
        <v>2384</v>
      </c>
      <c r="F2499" s="11">
        <v>4340</v>
      </c>
      <c r="G2499" s="12"/>
      <c r="H2499" s="20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26"/>
    </row>
    <row r="2500" spans="1:31" ht="14.25" customHeight="1" x14ac:dyDescent="0.2">
      <c r="A2500" s="20"/>
      <c r="B2500" s="22"/>
      <c r="C2500" s="47" t="s">
        <v>2124</v>
      </c>
      <c r="D2500" s="22"/>
      <c r="E2500" s="22" t="s">
        <v>233</v>
      </c>
      <c r="F2500" s="11">
        <v>153</v>
      </c>
      <c r="G2500" s="12"/>
      <c r="H2500" s="20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26"/>
    </row>
    <row r="2501" spans="1:31" ht="14.25" customHeight="1" x14ac:dyDescent="0.2">
      <c r="A2501" s="20"/>
      <c r="B2501" s="22"/>
      <c r="C2501" s="47" t="s">
        <v>2389</v>
      </c>
      <c r="D2501" s="22"/>
      <c r="E2501" s="22" t="s">
        <v>1264</v>
      </c>
      <c r="F2501" s="11">
        <v>697</v>
      </c>
      <c r="G2501" s="12"/>
      <c r="H2501" s="20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26"/>
    </row>
    <row r="2502" spans="1:31" ht="14.25" customHeight="1" x14ac:dyDescent="0.2">
      <c r="A2502" s="20"/>
      <c r="B2502" s="22"/>
      <c r="C2502" s="47" t="s">
        <v>1240</v>
      </c>
      <c r="D2502" s="22"/>
      <c r="E2502" s="22" t="s">
        <v>1585</v>
      </c>
      <c r="F2502" s="11">
        <v>23</v>
      </c>
      <c r="G2502" s="12"/>
      <c r="H2502" s="20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26"/>
    </row>
    <row r="2503" spans="1:31" ht="14.25" customHeight="1" x14ac:dyDescent="0.2">
      <c r="A2503" s="20"/>
      <c r="B2503" s="22"/>
      <c r="C2503" s="47" t="s">
        <v>1108</v>
      </c>
      <c r="D2503" s="22"/>
      <c r="E2503" s="22" t="s">
        <v>2654</v>
      </c>
      <c r="F2503" s="11">
        <v>128</v>
      </c>
      <c r="G2503" s="12"/>
      <c r="H2503" s="20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26"/>
    </row>
    <row r="2504" spans="1:31" ht="14.25" customHeight="1" x14ac:dyDescent="0.2">
      <c r="A2504" s="20"/>
      <c r="B2504" s="22"/>
      <c r="C2504" s="47" t="s">
        <v>2449</v>
      </c>
      <c r="D2504" s="22"/>
      <c r="E2504" s="22" t="s">
        <v>1046</v>
      </c>
      <c r="F2504" s="11">
        <v>20085</v>
      </c>
      <c r="G2504" s="12"/>
      <c r="H2504" s="20" t="s">
        <v>2549</v>
      </c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26"/>
    </row>
    <row r="2505" spans="1:31" ht="14.25" customHeight="1" x14ac:dyDescent="0.2">
      <c r="A2505" s="20"/>
      <c r="B2505" s="22"/>
      <c r="C2505" s="47"/>
      <c r="D2505" s="22"/>
      <c r="E2505" s="22"/>
      <c r="F2505" s="11"/>
      <c r="G2505" s="12"/>
      <c r="H2505" s="20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26"/>
    </row>
    <row r="2506" spans="1:31" ht="14.25" customHeight="1" x14ac:dyDescent="0.2">
      <c r="A2506" s="20"/>
      <c r="B2506" s="22"/>
      <c r="C2506" s="47"/>
      <c r="D2506" s="22"/>
      <c r="E2506" s="22"/>
      <c r="F2506" s="11"/>
      <c r="G2506" s="12"/>
      <c r="H2506" s="20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26"/>
    </row>
    <row r="2507" spans="1:31" ht="14.25" customHeight="1" x14ac:dyDescent="0.2">
      <c r="A2507" s="20"/>
      <c r="B2507" s="26"/>
      <c r="C2507" s="47"/>
      <c r="D2507" s="22"/>
      <c r="E2507" s="22"/>
      <c r="F2507" s="11"/>
      <c r="G2507" s="12"/>
      <c r="H2507" s="20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26"/>
    </row>
    <row r="2508" spans="1:31" ht="14.25" customHeight="1" x14ac:dyDescent="0.2">
      <c r="A2508" s="20"/>
      <c r="B2508" s="1"/>
      <c r="C2508" s="48"/>
      <c r="D2508" s="13"/>
      <c r="E2508" s="13"/>
      <c r="F2508" s="18"/>
      <c r="G2508" s="15"/>
      <c r="H2508" s="13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26"/>
    </row>
    <row r="2509" spans="1:31" ht="14.25" customHeight="1" x14ac:dyDescent="0.2">
      <c r="A2509" s="20"/>
      <c r="B2509" s="26"/>
      <c r="C2509" s="48"/>
      <c r="D2509" s="13"/>
      <c r="E2509" s="13"/>
      <c r="F2509" s="18"/>
      <c r="G2509" s="15"/>
      <c r="H2509" s="20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26"/>
    </row>
    <row r="2510" spans="1:31" ht="14.25" customHeight="1" x14ac:dyDescent="0.2">
      <c r="A2510" s="20"/>
      <c r="B2510" s="26"/>
      <c r="C2510" s="48"/>
      <c r="D2510" s="13"/>
      <c r="E2510" s="13"/>
      <c r="F2510" s="18"/>
      <c r="G2510" s="15"/>
      <c r="H2510" s="20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26"/>
    </row>
    <row r="2511" spans="1:31" ht="14.25" customHeight="1" x14ac:dyDescent="0.2">
      <c r="A2511" s="20"/>
      <c r="B2511" s="26"/>
      <c r="C2511" s="48"/>
      <c r="D2511" s="13"/>
      <c r="E2511" s="13"/>
      <c r="F2511" s="18"/>
      <c r="G2511" s="15"/>
      <c r="H2511" s="20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26"/>
    </row>
    <row r="2512" spans="1:31" ht="14.25" customHeight="1" x14ac:dyDescent="0.2">
      <c r="A2512" s="20"/>
      <c r="B2512" s="1"/>
      <c r="C2512" s="47"/>
      <c r="D2512" s="1"/>
      <c r="E2512" s="1"/>
      <c r="F2512" s="11"/>
      <c r="G2512" s="12"/>
      <c r="H2512" s="20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26"/>
    </row>
    <row r="2513" spans="1:31" ht="14.25" customHeight="1" x14ac:dyDescent="0.2">
      <c r="A2513" s="20"/>
      <c r="B2513" s="22" t="s">
        <v>2197</v>
      </c>
      <c r="C2513" s="47" t="s">
        <v>537</v>
      </c>
      <c r="D2513" s="22"/>
      <c r="E2513" s="26" t="s">
        <v>2658</v>
      </c>
      <c r="F2513" s="22">
        <v>4336</v>
      </c>
      <c r="G2513" s="15"/>
      <c r="H2513" s="13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26"/>
    </row>
    <row r="2514" spans="1:31" ht="14.25" customHeight="1" x14ac:dyDescent="0.2">
      <c r="A2514" s="20"/>
      <c r="B2514" s="22" t="s">
        <v>975</v>
      </c>
      <c r="C2514" s="47" t="s">
        <v>172</v>
      </c>
      <c r="D2514" s="22"/>
      <c r="E2514" s="26" t="s">
        <v>2384</v>
      </c>
      <c r="F2514" s="22">
        <v>36761</v>
      </c>
      <c r="G2514" s="12"/>
      <c r="H2514" s="20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26"/>
    </row>
    <row r="2515" spans="1:31" ht="14.25" customHeight="1" x14ac:dyDescent="0.2">
      <c r="A2515" s="20"/>
      <c r="B2515" s="26"/>
      <c r="C2515" s="47" t="s">
        <v>862</v>
      </c>
      <c r="D2515" s="22"/>
      <c r="E2515" s="26" t="s">
        <v>1264</v>
      </c>
      <c r="F2515" s="22">
        <v>1500</v>
      </c>
      <c r="G2515" s="12"/>
      <c r="H2515" s="20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26"/>
    </row>
    <row r="2516" spans="1:31" ht="14.25" customHeight="1" x14ac:dyDescent="0.2">
      <c r="A2516" s="20"/>
      <c r="B2516" s="26"/>
      <c r="C2516" s="47" t="s">
        <v>1446</v>
      </c>
      <c r="D2516" s="22"/>
      <c r="E2516" s="26" t="s">
        <v>1585</v>
      </c>
      <c r="F2516" s="22">
        <v>437</v>
      </c>
      <c r="G2516" s="12"/>
      <c r="H2516" s="20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26"/>
    </row>
    <row r="2517" spans="1:31" ht="14.25" customHeight="1" x14ac:dyDescent="0.2">
      <c r="A2517" s="20"/>
      <c r="B2517" s="26"/>
      <c r="C2517" s="47" t="s">
        <v>833</v>
      </c>
      <c r="D2517" s="22"/>
      <c r="E2517" s="26" t="s">
        <v>1046</v>
      </c>
      <c r="F2517" s="22">
        <v>46293</v>
      </c>
      <c r="G2517" s="12"/>
      <c r="H2517" s="20" t="s">
        <v>2549</v>
      </c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26"/>
    </row>
    <row r="2518" spans="1:31" ht="14.25" customHeight="1" x14ac:dyDescent="0.2">
      <c r="A2518" s="20"/>
      <c r="B2518" s="26"/>
      <c r="C2518" s="47"/>
      <c r="D2518" s="22"/>
      <c r="E2518" s="22"/>
      <c r="F2518" s="11"/>
      <c r="G2518" s="12"/>
      <c r="H2518" s="20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26"/>
    </row>
    <row r="2519" spans="1:31" ht="14.25" customHeight="1" x14ac:dyDescent="0.2">
      <c r="A2519" s="20"/>
      <c r="B2519" s="26"/>
      <c r="C2519" s="48"/>
      <c r="D2519" s="13"/>
      <c r="E2519" s="13"/>
      <c r="F2519" s="18"/>
      <c r="G2519" s="15"/>
      <c r="H2519" s="20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26"/>
    </row>
    <row r="2520" spans="1:31" ht="14.25" customHeight="1" x14ac:dyDescent="0.2">
      <c r="A2520" s="20"/>
      <c r="B2520" s="26"/>
      <c r="C2520" s="48"/>
      <c r="D2520" s="13"/>
      <c r="E2520" s="13"/>
      <c r="F2520" s="18"/>
      <c r="G2520" s="15"/>
      <c r="H2520" s="20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26"/>
    </row>
    <row r="2521" spans="1:31" ht="14.25" customHeight="1" x14ac:dyDescent="0.2">
      <c r="A2521" s="20"/>
      <c r="B2521" s="26"/>
      <c r="C2521" s="48"/>
      <c r="D2521" s="13"/>
      <c r="E2521" s="13"/>
      <c r="F2521" s="18"/>
      <c r="G2521" s="15"/>
      <c r="H2521" s="20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26"/>
    </row>
    <row r="2522" spans="1:31" ht="14.25" customHeight="1" x14ac:dyDescent="0.2">
      <c r="A2522" s="20"/>
      <c r="B2522" s="26"/>
      <c r="C2522" s="47"/>
      <c r="D2522" s="22"/>
      <c r="E2522" s="22"/>
      <c r="F2522" s="11"/>
      <c r="G2522" s="12"/>
      <c r="H2522" s="20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26"/>
    </row>
    <row r="2523" spans="1:31" ht="14.25" customHeight="1" x14ac:dyDescent="0.2">
      <c r="A2523" s="20"/>
      <c r="B2523" s="22" t="s">
        <v>2339</v>
      </c>
      <c r="C2523" s="47" t="s">
        <v>2504</v>
      </c>
      <c r="D2523" s="22"/>
      <c r="E2523" s="22" t="s">
        <v>291</v>
      </c>
      <c r="F2523" s="11">
        <v>2969</v>
      </c>
      <c r="G2523" s="12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26"/>
    </row>
    <row r="2524" spans="1:31" ht="14.25" customHeight="1" x14ac:dyDescent="0.2">
      <c r="A2524" s="20"/>
      <c r="B2524" s="22" t="s">
        <v>420</v>
      </c>
      <c r="C2524" s="47" t="s">
        <v>1545</v>
      </c>
      <c r="D2524" s="22"/>
      <c r="E2524" s="22" t="s">
        <v>2384</v>
      </c>
      <c r="F2524" s="11">
        <v>42548</v>
      </c>
      <c r="G2524" s="12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26"/>
    </row>
    <row r="2525" spans="1:31" ht="14.25" customHeight="1" x14ac:dyDescent="0.2">
      <c r="A2525" s="20"/>
      <c r="B2525" s="26"/>
      <c r="C2525" s="47" t="s">
        <v>558</v>
      </c>
      <c r="D2525" s="22"/>
      <c r="E2525" s="22" t="s">
        <v>18</v>
      </c>
      <c r="F2525" s="11">
        <v>821</v>
      </c>
      <c r="G2525" s="12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26"/>
    </row>
    <row r="2526" spans="1:31" ht="14.25" customHeight="1" x14ac:dyDescent="0.2">
      <c r="A2526" s="20"/>
      <c r="B2526" s="26"/>
      <c r="C2526" s="47" t="s">
        <v>1205</v>
      </c>
      <c r="D2526" s="22"/>
      <c r="E2526" s="22" t="s">
        <v>1264</v>
      </c>
      <c r="F2526" s="11">
        <v>977</v>
      </c>
      <c r="G2526" s="12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26"/>
    </row>
    <row r="2527" spans="1:31" ht="14.25" customHeight="1" x14ac:dyDescent="0.2">
      <c r="A2527" s="20"/>
      <c r="B2527" s="1"/>
      <c r="C2527" s="47" t="s">
        <v>2638</v>
      </c>
      <c r="D2527" s="22"/>
      <c r="E2527" s="22" t="s">
        <v>1585</v>
      </c>
      <c r="F2527" s="11">
        <v>288</v>
      </c>
      <c r="G2527" s="12"/>
      <c r="H2527" s="22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26"/>
    </row>
    <row r="2528" spans="1:31" ht="14.25" customHeight="1" x14ac:dyDescent="0.2">
      <c r="A2528" s="20"/>
      <c r="B2528" s="26"/>
      <c r="C2528" s="47" t="s">
        <v>1282</v>
      </c>
      <c r="D2528" s="22"/>
      <c r="E2528" s="22" t="s">
        <v>2722</v>
      </c>
      <c r="F2528" s="11">
        <v>460</v>
      </c>
      <c r="G2528" s="12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26"/>
    </row>
    <row r="2529" spans="1:31" ht="14.25" customHeight="1" x14ac:dyDescent="0.2">
      <c r="A2529" s="20"/>
      <c r="B2529" s="26"/>
      <c r="C2529" s="47" t="s">
        <v>32</v>
      </c>
      <c r="D2529" s="1"/>
      <c r="E2529" s="26" t="s">
        <v>1046</v>
      </c>
      <c r="F2529" s="11">
        <v>44356</v>
      </c>
      <c r="G2529" s="12"/>
      <c r="H2529" s="26" t="s">
        <v>2549</v>
      </c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26"/>
    </row>
    <row r="2530" spans="1:31" ht="14.25" customHeight="1" x14ac:dyDescent="0.2">
      <c r="A2530" s="20"/>
      <c r="B2530" s="26"/>
      <c r="C2530" s="47"/>
      <c r="D2530" s="1"/>
      <c r="E2530" s="1"/>
      <c r="F2530" s="11"/>
      <c r="G2530" s="12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26"/>
    </row>
    <row r="2531" spans="1:31" ht="15.75" x14ac:dyDescent="0.25">
      <c r="A2531" s="16"/>
      <c r="B2531" s="91"/>
      <c r="C2531" s="16"/>
      <c r="D2531" s="16"/>
      <c r="E2531" s="16"/>
      <c r="F2531" s="54"/>
      <c r="G2531" s="50"/>
      <c r="H2531" s="16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2"/>
    </row>
    <row r="2532" spans="1:31" ht="15" x14ac:dyDescent="0.25">
      <c r="A2532" s="21" t="s">
        <v>1645</v>
      </c>
      <c r="B2532" s="9" t="s">
        <v>159</v>
      </c>
      <c r="C2532" s="10" t="s">
        <v>53</v>
      </c>
      <c r="D2532" s="9"/>
      <c r="E2532" s="9" t="s">
        <v>291</v>
      </c>
      <c r="F2532" s="92"/>
      <c r="G2532" s="15"/>
      <c r="H2532" s="20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26"/>
    </row>
    <row r="2533" spans="1:31" ht="12.75" x14ac:dyDescent="0.2">
      <c r="A2533" s="20"/>
      <c r="B2533" s="9" t="s">
        <v>877</v>
      </c>
      <c r="C2533" s="10" t="s">
        <v>1541</v>
      </c>
      <c r="D2533" s="9"/>
      <c r="E2533" s="9" t="s">
        <v>796</v>
      </c>
      <c r="F2533" s="66"/>
      <c r="G2533" s="15"/>
      <c r="H2533" s="20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26"/>
    </row>
    <row r="2534" spans="1:31" ht="12.75" x14ac:dyDescent="0.2">
      <c r="A2534" s="20"/>
      <c r="B2534" s="9"/>
      <c r="C2534" s="10" t="s">
        <v>1678</v>
      </c>
      <c r="D2534" s="9"/>
      <c r="E2534" s="9" t="s">
        <v>2384</v>
      </c>
      <c r="F2534" s="66"/>
      <c r="G2534" s="15"/>
      <c r="H2534" s="20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26"/>
    </row>
    <row r="2535" spans="1:31" ht="12.75" x14ac:dyDescent="0.2">
      <c r="A2535" s="20"/>
      <c r="B2535" s="9"/>
      <c r="C2535" s="10" t="s">
        <v>1713</v>
      </c>
      <c r="D2535" s="9"/>
      <c r="E2535" s="22" t="s">
        <v>41</v>
      </c>
      <c r="F2535" s="66"/>
      <c r="G2535" s="15"/>
      <c r="H2535" s="20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26"/>
    </row>
    <row r="2536" spans="1:31" ht="12.75" x14ac:dyDescent="0.2">
      <c r="A2536" s="20"/>
      <c r="B2536" s="9"/>
      <c r="C2536" s="10" t="s">
        <v>2143</v>
      </c>
      <c r="D2536" s="9"/>
      <c r="E2536" s="22" t="s">
        <v>1264</v>
      </c>
      <c r="F2536" s="66"/>
      <c r="G2536" s="15"/>
      <c r="H2536" s="20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26"/>
    </row>
    <row r="2537" spans="1:31" ht="12.75" x14ac:dyDescent="0.2">
      <c r="A2537" s="20"/>
      <c r="B2537" s="9"/>
      <c r="C2537" s="10" t="s">
        <v>1033</v>
      </c>
      <c r="D2537" s="9"/>
      <c r="E2537" s="22" t="s">
        <v>2061</v>
      </c>
      <c r="F2537" s="66"/>
      <c r="G2537" s="15"/>
      <c r="H2537" s="20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26"/>
    </row>
    <row r="2538" spans="1:31" ht="12.75" x14ac:dyDescent="0.2">
      <c r="A2538" s="20"/>
      <c r="B2538" s="9"/>
      <c r="C2538" s="10" t="s">
        <v>522</v>
      </c>
      <c r="D2538" s="9"/>
      <c r="E2538" s="9" t="s">
        <v>2722</v>
      </c>
      <c r="F2538" s="66"/>
      <c r="G2538" s="15"/>
      <c r="H2538" s="20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26"/>
    </row>
    <row r="2539" spans="1:31" ht="14.25" customHeight="1" x14ac:dyDescent="0.2">
      <c r="A2539" s="20"/>
      <c r="B2539" s="9"/>
      <c r="C2539" s="47" t="s">
        <v>2547</v>
      </c>
      <c r="D2539" s="9"/>
      <c r="E2539" s="9" t="s">
        <v>1046</v>
      </c>
      <c r="F2539" s="92"/>
      <c r="G2539" s="12"/>
      <c r="H2539" s="20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26"/>
    </row>
    <row r="2540" spans="1:31" ht="14.25" customHeight="1" x14ac:dyDescent="0.2">
      <c r="A2540" s="20"/>
      <c r="B2540" s="1"/>
      <c r="C2540" s="48"/>
      <c r="D2540" s="1"/>
      <c r="E2540" s="1"/>
      <c r="F2540" s="18"/>
      <c r="G2540" s="12"/>
      <c r="H2540" s="20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26"/>
    </row>
    <row r="2541" spans="1:31" ht="14.25" customHeight="1" x14ac:dyDescent="0.25">
      <c r="A2541" s="20"/>
      <c r="B2541" s="1"/>
      <c r="C2541" s="48"/>
      <c r="D2541" s="1"/>
      <c r="E2541" s="1"/>
      <c r="F2541" s="54"/>
      <c r="G2541" s="12"/>
      <c r="H2541" s="20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26"/>
    </row>
    <row r="2542" spans="1:31" ht="14.25" customHeight="1" x14ac:dyDescent="0.2">
      <c r="A2542" s="20"/>
      <c r="B2542" s="1"/>
      <c r="C2542" s="47"/>
      <c r="D2542" s="1"/>
      <c r="E2542" s="1"/>
      <c r="F2542" s="11"/>
      <c r="G2542" s="12"/>
      <c r="H2542" s="20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26"/>
    </row>
    <row r="2543" spans="1:31" ht="12.75" x14ac:dyDescent="0.2">
      <c r="A2543" s="20"/>
      <c r="B2543" s="9" t="s">
        <v>66</v>
      </c>
      <c r="C2543" s="10" t="s">
        <v>722</v>
      </c>
      <c r="D2543" s="9"/>
      <c r="E2543" s="9" t="s">
        <v>291</v>
      </c>
      <c r="F2543" s="66">
        <v>6124</v>
      </c>
      <c r="G2543" s="12"/>
      <c r="H2543" s="20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26"/>
    </row>
    <row r="2544" spans="1:31" ht="12.75" x14ac:dyDescent="0.2">
      <c r="A2544" s="20"/>
      <c r="B2544" s="9" t="s">
        <v>140</v>
      </c>
      <c r="C2544" s="10" t="s">
        <v>2677</v>
      </c>
      <c r="D2544" s="9"/>
      <c r="E2544" s="9" t="s">
        <v>796</v>
      </c>
      <c r="F2544" s="66">
        <v>19651</v>
      </c>
      <c r="G2544" s="12"/>
      <c r="H2544" s="20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26"/>
    </row>
    <row r="2545" spans="1:31" ht="12.75" x14ac:dyDescent="0.2">
      <c r="A2545" s="20"/>
      <c r="B2545" s="9"/>
      <c r="C2545" s="10" t="s">
        <v>2641</v>
      </c>
      <c r="D2545" s="9"/>
      <c r="E2545" s="9" t="s">
        <v>1264</v>
      </c>
      <c r="F2545" s="66">
        <v>3588</v>
      </c>
      <c r="G2545" s="12"/>
      <c r="H2545" s="20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26"/>
    </row>
    <row r="2546" spans="1:31" ht="12.75" x14ac:dyDescent="0.2">
      <c r="A2546" s="20"/>
      <c r="B2546" s="9"/>
      <c r="C2546" s="10" t="s">
        <v>1086</v>
      </c>
      <c r="D2546" s="9"/>
      <c r="E2546" s="9" t="s">
        <v>1046</v>
      </c>
      <c r="F2546" s="66">
        <v>38140</v>
      </c>
      <c r="G2546" s="12"/>
      <c r="H2546" s="20" t="s">
        <v>2549</v>
      </c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26"/>
    </row>
    <row r="2547" spans="1:31" ht="14.25" customHeight="1" x14ac:dyDescent="0.2">
      <c r="A2547" s="20"/>
      <c r="B2547" s="9"/>
      <c r="C2547" s="10"/>
      <c r="D2547" s="9"/>
      <c r="E2547" s="9"/>
      <c r="F2547" s="66"/>
      <c r="G2547" s="12"/>
      <c r="H2547" s="20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26"/>
    </row>
    <row r="2548" spans="1:31" ht="14.25" customHeight="1" x14ac:dyDescent="0.2">
      <c r="A2548" s="20"/>
      <c r="B2548" s="9"/>
      <c r="C2548" s="47"/>
      <c r="D2548" s="22"/>
      <c r="E2548" s="22"/>
      <c r="F2548" s="66"/>
      <c r="G2548" s="12"/>
      <c r="H2548" s="20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26"/>
    </row>
    <row r="2549" spans="1:31" ht="14.25" customHeight="1" x14ac:dyDescent="0.2">
      <c r="A2549" s="20"/>
      <c r="B2549" s="9"/>
      <c r="C2549" s="47"/>
      <c r="D2549" s="22"/>
      <c r="E2549" s="22"/>
      <c r="F2549" s="66"/>
      <c r="G2549" s="12"/>
      <c r="H2549" s="20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26"/>
    </row>
    <row r="2550" spans="1:31" ht="14.25" customHeight="1" x14ac:dyDescent="0.2">
      <c r="A2550" s="20"/>
      <c r="B2550" s="9"/>
      <c r="C2550" s="47"/>
      <c r="D2550" s="22"/>
      <c r="E2550" s="22"/>
      <c r="F2550" s="66"/>
      <c r="G2550" s="12"/>
      <c r="H2550" s="20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26"/>
    </row>
    <row r="2551" spans="1:31" ht="14.25" customHeight="1" x14ac:dyDescent="0.2">
      <c r="A2551" s="20"/>
      <c r="B2551" s="9"/>
      <c r="C2551" s="47"/>
      <c r="D2551" s="22"/>
      <c r="E2551" s="22"/>
      <c r="F2551" s="66"/>
      <c r="G2551" s="12"/>
      <c r="H2551" s="20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26"/>
    </row>
    <row r="2552" spans="1:31" ht="14.25" customHeight="1" x14ac:dyDescent="0.2">
      <c r="A2552" s="20"/>
      <c r="B2552" s="9"/>
      <c r="C2552" s="47"/>
      <c r="D2552" s="22"/>
      <c r="E2552" s="22"/>
      <c r="F2552" s="66"/>
      <c r="G2552" s="12"/>
      <c r="H2552" s="20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26"/>
    </row>
    <row r="2553" spans="1:31" ht="14.25" customHeight="1" x14ac:dyDescent="0.2">
      <c r="A2553" s="20"/>
      <c r="B2553" s="9"/>
      <c r="C2553" s="48"/>
      <c r="D2553" s="22"/>
      <c r="E2553" s="22"/>
      <c r="F2553" s="66"/>
      <c r="G2553" s="12"/>
      <c r="H2553" s="20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26"/>
    </row>
    <row r="2554" spans="1:31" ht="14.25" customHeight="1" x14ac:dyDescent="0.2">
      <c r="A2554" s="20"/>
      <c r="B2554" s="1"/>
      <c r="C2554" s="48"/>
      <c r="D2554" s="1"/>
      <c r="E2554" s="1"/>
      <c r="F2554" s="11"/>
      <c r="G2554" s="12"/>
      <c r="H2554" s="20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26"/>
    </row>
    <row r="2555" spans="1:31" ht="14.25" customHeight="1" x14ac:dyDescent="0.2">
      <c r="A2555" s="20"/>
      <c r="B2555" s="1"/>
      <c r="C2555" s="48"/>
      <c r="D2555" s="1"/>
      <c r="E2555" s="1"/>
      <c r="F2555" s="11"/>
      <c r="G2555" s="12"/>
      <c r="H2555" s="20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26"/>
    </row>
    <row r="2556" spans="1:31" ht="14.25" customHeight="1" x14ac:dyDescent="0.2">
      <c r="A2556" s="20"/>
      <c r="B2556" s="1"/>
      <c r="C2556" s="47"/>
      <c r="D2556" s="1"/>
      <c r="E2556" s="1"/>
      <c r="F2556" s="11"/>
      <c r="G2556" s="12"/>
      <c r="H2556" s="20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26"/>
    </row>
    <row r="2557" spans="1:31" ht="12.75" x14ac:dyDescent="0.2">
      <c r="A2557" s="20"/>
      <c r="B2557" s="9" t="s">
        <v>2584</v>
      </c>
      <c r="C2557" s="10"/>
      <c r="D2557" s="9"/>
      <c r="E2557" s="9"/>
      <c r="F2557" s="66"/>
      <c r="G2557" s="12"/>
      <c r="H2557" s="20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26"/>
    </row>
    <row r="2558" spans="1:31" ht="14.25" customHeight="1" x14ac:dyDescent="0.2">
      <c r="A2558" s="20"/>
      <c r="B2558" s="22" t="s">
        <v>1465</v>
      </c>
      <c r="C2558" s="48"/>
      <c r="D2558" s="13"/>
      <c r="E2558" s="13"/>
      <c r="F2558" s="92"/>
      <c r="G2558" s="12"/>
      <c r="H2558" s="20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26"/>
    </row>
    <row r="2559" spans="1:31" ht="14.25" customHeight="1" x14ac:dyDescent="0.2">
      <c r="A2559" s="20"/>
      <c r="B2559" s="9"/>
      <c r="C2559" s="10"/>
      <c r="D2559" s="9"/>
      <c r="E2559" s="9"/>
      <c r="F2559" s="66"/>
      <c r="G2559" s="12"/>
      <c r="H2559" s="20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26"/>
    </row>
    <row r="2560" spans="1:31" ht="14.25" customHeight="1" x14ac:dyDescent="0.2">
      <c r="A2560" s="20"/>
      <c r="B2560" s="9"/>
      <c r="C2560" s="10"/>
      <c r="D2560" s="9"/>
      <c r="E2560" s="9"/>
      <c r="F2560" s="66"/>
      <c r="G2560" s="12"/>
      <c r="H2560" s="20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26"/>
    </row>
    <row r="2561" spans="1:31" ht="14.25" customHeight="1" x14ac:dyDescent="0.2">
      <c r="A2561" s="20"/>
      <c r="B2561" s="9"/>
      <c r="C2561" s="10"/>
      <c r="D2561" s="9"/>
      <c r="E2561" s="9"/>
      <c r="F2561" s="66"/>
      <c r="G2561" s="12"/>
      <c r="H2561" s="20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26"/>
    </row>
    <row r="2562" spans="1:31" ht="14.25" customHeight="1" x14ac:dyDescent="0.2">
      <c r="A2562" s="20"/>
      <c r="B2562" s="9"/>
      <c r="C2562" s="47"/>
      <c r="D2562" s="22"/>
      <c r="E2562" s="22"/>
      <c r="F2562" s="66"/>
      <c r="G2562" s="12"/>
      <c r="H2562" s="20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26"/>
    </row>
    <row r="2563" spans="1:31" ht="14.25" customHeight="1" x14ac:dyDescent="0.2">
      <c r="A2563" s="20"/>
      <c r="B2563" s="9"/>
      <c r="C2563" s="47"/>
      <c r="D2563" s="22"/>
      <c r="E2563" s="22"/>
      <c r="F2563" s="66"/>
      <c r="G2563" s="12"/>
      <c r="H2563" s="20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26"/>
    </row>
    <row r="2564" spans="1:31" ht="14.25" customHeight="1" x14ac:dyDescent="0.2">
      <c r="A2564" s="20"/>
      <c r="B2564" s="9"/>
      <c r="C2564" s="47"/>
      <c r="D2564" s="22"/>
      <c r="E2564" s="22"/>
      <c r="F2564" s="66"/>
      <c r="G2564" s="12"/>
      <c r="H2564" s="20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26"/>
    </row>
    <row r="2565" spans="1:31" ht="14.25" customHeight="1" x14ac:dyDescent="0.2">
      <c r="A2565" s="20"/>
      <c r="B2565" s="9"/>
      <c r="C2565" s="47"/>
      <c r="D2565" s="22"/>
      <c r="E2565" s="22"/>
      <c r="F2565" s="66"/>
      <c r="G2565" s="12"/>
      <c r="H2565" s="20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  <c r="AE2565" s="26"/>
    </row>
    <row r="2566" spans="1:31" ht="14.25" customHeight="1" x14ac:dyDescent="0.2">
      <c r="A2566" s="20"/>
      <c r="B2566" s="9"/>
      <c r="C2566" s="47"/>
      <c r="D2566" s="22"/>
      <c r="E2566" s="22"/>
      <c r="F2566" s="66"/>
      <c r="G2566" s="12"/>
      <c r="H2566" s="20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  <c r="AE2566" s="26"/>
    </row>
    <row r="2567" spans="1:31" ht="14.25" customHeight="1" x14ac:dyDescent="0.2">
      <c r="A2567" s="20"/>
      <c r="B2567" s="9"/>
      <c r="C2567" s="47"/>
      <c r="D2567" s="22"/>
      <c r="E2567" s="22"/>
      <c r="F2567" s="66"/>
      <c r="G2567" s="12"/>
      <c r="H2567" s="20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  <c r="AE2567" s="26"/>
    </row>
    <row r="2568" spans="1:31" ht="14.25" customHeight="1" x14ac:dyDescent="0.2">
      <c r="A2568" s="20"/>
      <c r="B2568" s="9"/>
      <c r="C2568" s="47"/>
      <c r="D2568" s="22"/>
      <c r="E2568" s="22"/>
      <c r="F2568" s="66"/>
      <c r="G2568" s="12"/>
      <c r="H2568" s="20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26"/>
    </row>
    <row r="2569" spans="1:31" ht="14.25" customHeight="1" x14ac:dyDescent="0.2">
      <c r="A2569" s="20"/>
      <c r="B2569" s="9"/>
      <c r="C2569" s="48"/>
      <c r="D2569" s="22"/>
      <c r="E2569" s="22"/>
      <c r="F2569" s="92"/>
      <c r="G2569" s="93"/>
      <c r="H2569" s="94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26"/>
    </row>
    <row r="2570" spans="1:31" ht="14.25" customHeight="1" x14ac:dyDescent="0.2">
      <c r="A2570" s="20"/>
      <c r="B2570" s="1"/>
      <c r="C2570" s="48"/>
      <c r="D2570" s="1"/>
      <c r="E2570" s="1"/>
      <c r="F2570" s="92"/>
      <c r="G2570" s="12"/>
      <c r="H2570" s="20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26"/>
    </row>
    <row r="2571" spans="1:31" ht="14.25" customHeight="1" x14ac:dyDescent="0.25">
      <c r="A2571" s="20"/>
      <c r="B2571" s="1"/>
      <c r="C2571" s="48"/>
      <c r="D2571" s="1"/>
      <c r="E2571" s="1"/>
      <c r="F2571" s="54"/>
      <c r="G2571" s="12"/>
      <c r="H2571" s="20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26"/>
    </row>
    <row r="2572" spans="1:31" ht="14.25" customHeight="1" x14ac:dyDescent="0.2">
      <c r="A2572" s="20"/>
      <c r="B2572" s="1"/>
      <c r="C2572" s="47"/>
      <c r="D2572" s="1"/>
      <c r="E2572" s="1"/>
      <c r="F2572" s="11"/>
      <c r="G2572" s="12"/>
      <c r="H2572" s="20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26"/>
    </row>
    <row r="2573" spans="1:31" ht="12.75" x14ac:dyDescent="0.2">
      <c r="A2573" s="20"/>
      <c r="B2573" s="9" t="s">
        <v>1072</v>
      </c>
      <c r="C2573" s="10" t="s">
        <v>950</v>
      </c>
      <c r="D2573" s="9"/>
      <c r="E2573" s="9" t="s">
        <v>291</v>
      </c>
      <c r="F2573" s="66">
        <v>19771</v>
      </c>
      <c r="G2573" s="12"/>
      <c r="H2573" s="20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26"/>
    </row>
    <row r="2574" spans="1:31" ht="12.75" x14ac:dyDescent="0.2">
      <c r="A2574" s="20"/>
      <c r="B2574" s="9" t="s">
        <v>2589</v>
      </c>
      <c r="C2574" s="10" t="s">
        <v>301</v>
      </c>
      <c r="D2574" s="9"/>
      <c r="E2574" s="9" t="s">
        <v>796</v>
      </c>
      <c r="F2574" s="66">
        <v>17861</v>
      </c>
      <c r="G2574" s="12"/>
      <c r="H2574" s="20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26"/>
    </row>
    <row r="2575" spans="1:31" ht="12.75" x14ac:dyDescent="0.2">
      <c r="A2575" s="20"/>
      <c r="B2575" s="9"/>
      <c r="C2575" s="10" t="s">
        <v>2686</v>
      </c>
      <c r="D2575" s="9"/>
      <c r="E2575" s="9" t="s">
        <v>2384</v>
      </c>
      <c r="F2575" s="66">
        <v>368</v>
      </c>
      <c r="G2575" s="12"/>
      <c r="H2575" s="20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26"/>
    </row>
    <row r="2576" spans="1:31" ht="12.75" x14ac:dyDescent="0.2">
      <c r="A2576" s="20"/>
      <c r="B2576" s="9"/>
      <c r="C2576" s="10" t="s">
        <v>604</v>
      </c>
      <c r="D2576" s="9"/>
      <c r="E2576" s="9" t="s">
        <v>41</v>
      </c>
      <c r="F2576" s="66">
        <v>199</v>
      </c>
      <c r="G2576" s="12"/>
      <c r="H2576" s="20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26"/>
    </row>
    <row r="2577" spans="1:31" ht="12.75" x14ac:dyDescent="0.2">
      <c r="A2577" s="20"/>
      <c r="B2577" s="9"/>
      <c r="C2577" s="10" t="s">
        <v>142</v>
      </c>
      <c r="D2577" s="9"/>
      <c r="E2577" s="9" t="s">
        <v>1264</v>
      </c>
      <c r="F2577" s="66">
        <v>2093</v>
      </c>
      <c r="G2577" s="12"/>
      <c r="H2577" s="20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26"/>
    </row>
    <row r="2578" spans="1:31" ht="12.75" x14ac:dyDescent="0.2">
      <c r="A2578" s="20"/>
      <c r="B2578" s="9"/>
      <c r="C2578" s="10" t="s">
        <v>2558</v>
      </c>
      <c r="D2578" s="9"/>
      <c r="E2578" s="9" t="s">
        <v>2061</v>
      </c>
      <c r="F2578" s="66">
        <v>1094</v>
      </c>
      <c r="G2578" s="12"/>
      <c r="H2578" s="20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26"/>
    </row>
    <row r="2579" spans="1:31" ht="12.75" x14ac:dyDescent="0.2">
      <c r="A2579" s="20"/>
      <c r="B2579" s="9"/>
      <c r="C2579" s="10" t="s">
        <v>2695</v>
      </c>
      <c r="D2579" s="9"/>
      <c r="E2579" s="9" t="s">
        <v>2722</v>
      </c>
      <c r="F2579" s="66">
        <v>254</v>
      </c>
      <c r="G2579" s="12"/>
      <c r="H2579" s="20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26"/>
    </row>
    <row r="2580" spans="1:31" ht="12.75" x14ac:dyDescent="0.2">
      <c r="A2580" s="20"/>
      <c r="B2580" s="9"/>
      <c r="C2580" s="10" t="s">
        <v>1666</v>
      </c>
      <c r="D2580" s="9"/>
      <c r="E2580" s="9" t="s">
        <v>1046</v>
      </c>
      <c r="F2580" s="66">
        <v>31163</v>
      </c>
      <c r="G2580" s="12"/>
      <c r="H2580" s="20" t="s">
        <v>2549</v>
      </c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26"/>
    </row>
    <row r="2581" spans="1:31" ht="14.25" customHeight="1" x14ac:dyDescent="0.2">
      <c r="A2581" s="20"/>
      <c r="B2581" s="9"/>
      <c r="C2581" s="10"/>
      <c r="D2581" s="9"/>
      <c r="E2581" s="9"/>
      <c r="F2581" s="66"/>
      <c r="G2581" s="12"/>
      <c r="H2581" s="20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26"/>
    </row>
    <row r="2582" spans="1:31" ht="14.25" customHeight="1" x14ac:dyDescent="0.2">
      <c r="A2582" s="20"/>
      <c r="B2582" s="9"/>
      <c r="C2582" s="48"/>
      <c r="D2582" s="9"/>
      <c r="E2582" s="9"/>
      <c r="F2582" s="92"/>
      <c r="G2582" s="12"/>
      <c r="H2582" s="20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26"/>
    </row>
    <row r="2583" spans="1:31" ht="14.25" customHeight="1" x14ac:dyDescent="0.2">
      <c r="A2583" s="20"/>
      <c r="B2583" s="1"/>
      <c r="C2583" s="48"/>
      <c r="D2583" s="1"/>
      <c r="E2583" s="1"/>
      <c r="F2583" s="92"/>
      <c r="G2583" s="12"/>
      <c r="H2583" s="20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26"/>
    </row>
    <row r="2584" spans="1:31" ht="14.25" customHeight="1" x14ac:dyDescent="0.25">
      <c r="A2584" s="20"/>
      <c r="B2584" s="1"/>
      <c r="C2584" s="48"/>
      <c r="D2584" s="1"/>
      <c r="E2584" s="1"/>
      <c r="F2584" s="54"/>
      <c r="G2584" s="12"/>
      <c r="H2584" s="20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26"/>
    </row>
    <row r="2585" spans="1:31" ht="14.25" customHeight="1" x14ac:dyDescent="0.2">
      <c r="A2585" s="20"/>
      <c r="B2585" s="1"/>
      <c r="C2585" s="47"/>
      <c r="D2585" s="1"/>
      <c r="E2585" s="1"/>
      <c r="F2585" s="11"/>
      <c r="G2585" s="12"/>
      <c r="H2585" s="20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26"/>
    </row>
    <row r="2586" spans="1:31" ht="12.75" x14ac:dyDescent="0.2">
      <c r="A2586" s="20"/>
      <c r="B2586" s="9" t="s">
        <v>1781</v>
      </c>
      <c r="C2586" s="10" t="s">
        <v>2707</v>
      </c>
      <c r="D2586" s="9"/>
      <c r="E2586" s="9" t="s">
        <v>291</v>
      </c>
      <c r="F2586" s="66">
        <v>29634</v>
      </c>
      <c r="G2586" s="15"/>
      <c r="H2586" s="20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26"/>
    </row>
    <row r="2587" spans="1:31" ht="12.75" x14ac:dyDescent="0.2">
      <c r="A2587" s="20"/>
      <c r="B2587" s="9" t="s">
        <v>1174</v>
      </c>
      <c r="C2587" s="10" t="s">
        <v>997</v>
      </c>
      <c r="D2587" s="9"/>
      <c r="E2587" s="9" t="s">
        <v>796</v>
      </c>
      <c r="F2587" s="66">
        <v>17388</v>
      </c>
      <c r="G2587" s="12"/>
      <c r="H2587" s="20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26"/>
    </row>
    <row r="2588" spans="1:31" ht="12.75" x14ac:dyDescent="0.2">
      <c r="A2588" s="20"/>
      <c r="B2588" s="9"/>
      <c r="C2588" s="10" t="s">
        <v>1288</v>
      </c>
      <c r="D2588" s="9"/>
      <c r="E2588" s="9" t="s">
        <v>535</v>
      </c>
      <c r="F2588" s="66">
        <v>122</v>
      </c>
      <c r="G2588" s="12"/>
      <c r="H2588" s="20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26"/>
    </row>
    <row r="2589" spans="1:31" ht="12.75" x14ac:dyDescent="0.2">
      <c r="A2589" s="20"/>
      <c r="B2589" s="9"/>
      <c r="C2589" s="10" t="s">
        <v>380</v>
      </c>
      <c r="D2589" s="9"/>
      <c r="E2589" s="9" t="s">
        <v>674</v>
      </c>
      <c r="F2589" s="66">
        <v>216</v>
      </c>
      <c r="G2589" s="12"/>
      <c r="H2589" s="20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26"/>
    </row>
    <row r="2590" spans="1:31" ht="14.25" customHeight="1" x14ac:dyDescent="0.2">
      <c r="A2590" s="20"/>
      <c r="B2590" s="9"/>
      <c r="C2590" s="47" t="s">
        <v>1997</v>
      </c>
      <c r="D2590" s="22"/>
      <c r="E2590" s="22" t="s">
        <v>2384</v>
      </c>
      <c r="F2590" s="66">
        <v>449</v>
      </c>
      <c r="G2590" s="12"/>
      <c r="H2590" s="20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26"/>
    </row>
    <row r="2591" spans="1:31" ht="14.25" customHeight="1" x14ac:dyDescent="0.2">
      <c r="A2591" s="20"/>
      <c r="B2591" s="9"/>
      <c r="C2591" s="47" t="s">
        <v>2440</v>
      </c>
      <c r="D2591" s="22"/>
      <c r="E2591" s="22" t="s">
        <v>233</v>
      </c>
      <c r="F2591" s="66">
        <v>353</v>
      </c>
      <c r="G2591" s="12"/>
      <c r="H2591" s="20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26"/>
    </row>
    <row r="2592" spans="1:31" ht="14.25" customHeight="1" x14ac:dyDescent="0.2">
      <c r="A2592" s="20"/>
      <c r="B2592" s="9"/>
      <c r="C2592" s="47" t="s">
        <v>616</v>
      </c>
      <c r="D2592" s="22"/>
      <c r="E2592" s="22" t="s">
        <v>41</v>
      </c>
      <c r="F2592" s="66">
        <v>170</v>
      </c>
      <c r="G2592" s="12"/>
      <c r="H2592" s="20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26"/>
    </row>
    <row r="2593" spans="1:31" ht="14.25" customHeight="1" x14ac:dyDescent="0.2">
      <c r="A2593" s="20"/>
      <c r="B2593" s="9"/>
      <c r="C2593" s="47" t="s">
        <v>249</v>
      </c>
      <c r="D2593" s="22"/>
      <c r="E2593" s="22" t="s">
        <v>1264</v>
      </c>
      <c r="F2593" s="66">
        <v>2874</v>
      </c>
      <c r="G2593" s="12"/>
      <c r="H2593" s="20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26"/>
    </row>
    <row r="2594" spans="1:31" ht="14.25" customHeight="1" x14ac:dyDescent="0.2">
      <c r="A2594" s="20"/>
      <c r="B2594" s="9"/>
      <c r="C2594" s="47" t="s">
        <v>945</v>
      </c>
      <c r="D2594" s="22"/>
      <c r="E2594" s="22" t="s">
        <v>2061</v>
      </c>
      <c r="F2594" s="66">
        <v>1454</v>
      </c>
      <c r="G2594" s="12"/>
      <c r="H2594" s="20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26"/>
    </row>
    <row r="2595" spans="1:31" ht="14.25" customHeight="1" x14ac:dyDescent="0.2">
      <c r="A2595" s="20"/>
      <c r="B2595" s="9"/>
      <c r="C2595" s="47" t="s">
        <v>1437</v>
      </c>
      <c r="D2595" s="22"/>
      <c r="E2595" s="22" t="s">
        <v>1046</v>
      </c>
      <c r="F2595" s="66">
        <v>44170</v>
      </c>
      <c r="G2595" s="12"/>
      <c r="H2595" s="20" t="s">
        <v>2549</v>
      </c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26"/>
    </row>
    <row r="2596" spans="1:31" ht="14.25" customHeight="1" x14ac:dyDescent="0.2">
      <c r="A2596" s="20"/>
      <c r="B2596" s="9"/>
      <c r="C2596" s="47"/>
      <c r="D2596" s="22"/>
      <c r="E2596" s="22"/>
      <c r="F2596" s="66"/>
      <c r="G2596" s="12"/>
      <c r="H2596" s="20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26"/>
    </row>
    <row r="2597" spans="1:31" ht="14.25" customHeight="1" x14ac:dyDescent="0.2">
      <c r="A2597" s="20"/>
      <c r="B2597" s="9"/>
      <c r="C2597" s="47"/>
      <c r="D2597" s="22"/>
      <c r="E2597" s="22"/>
      <c r="F2597" s="66"/>
      <c r="G2597" s="12"/>
      <c r="H2597" s="20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26"/>
    </row>
    <row r="2598" spans="1:31" ht="14.25" customHeight="1" x14ac:dyDescent="0.2">
      <c r="A2598" s="20"/>
      <c r="B2598" s="9"/>
      <c r="C2598" s="48"/>
      <c r="D2598" s="22"/>
      <c r="E2598" s="22"/>
      <c r="F2598" s="92"/>
      <c r="G2598" s="12"/>
      <c r="H2598" s="20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26"/>
    </row>
    <row r="2599" spans="1:31" ht="14.25" customHeight="1" x14ac:dyDescent="0.2">
      <c r="A2599" s="20"/>
      <c r="B2599" s="1"/>
      <c r="C2599" s="48"/>
      <c r="D2599" s="1"/>
      <c r="E2599" s="1"/>
      <c r="F2599" s="92"/>
      <c r="G2599" s="12"/>
      <c r="H2599" s="20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26"/>
    </row>
    <row r="2600" spans="1:31" ht="14.25" customHeight="1" x14ac:dyDescent="0.25">
      <c r="A2600" s="20"/>
      <c r="B2600" s="1"/>
      <c r="C2600" s="48"/>
      <c r="D2600" s="1"/>
      <c r="E2600" s="1"/>
      <c r="F2600" s="54"/>
      <c r="G2600" s="12"/>
      <c r="H2600" s="20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  <c r="AE2600" s="26"/>
    </row>
    <row r="2601" spans="1:31" ht="14.25" customHeight="1" x14ac:dyDescent="0.2">
      <c r="A2601" s="20"/>
      <c r="B2601" s="1"/>
      <c r="C2601" s="47"/>
      <c r="D2601" s="1"/>
      <c r="E2601" s="1"/>
      <c r="F2601" s="11"/>
      <c r="G2601" s="12"/>
      <c r="H2601" s="20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  <c r="AE2601" s="26"/>
    </row>
    <row r="2602" spans="1:31" ht="12.75" x14ac:dyDescent="0.2">
      <c r="A2602" s="20"/>
      <c r="B2602" s="9" t="s">
        <v>1019</v>
      </c>
      <c r="C2602" s="10" t="s">
        <v>236</v>
      </c>
      <c r="D2602" s="9"/>
      <c r="E2602" s="9" t="s">
        <v>291</v>
      </c>
      <c r="F2602" s="66">
        <v>16132</v>
      </c>
      <c r="G2602" s="12"/>
      <c r="H2602" s="20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  <c r="AE2602" s="26"/>
    </row>
    <row r="2603" spans="1:31" ht="12.75" x14ac:dyDescent="0.2">
      <c r="A2603" s="20"/>
      <c r="B2603" s="9" t="s">
        <v>665</v>
      </c>
      <c r="C2603" s="10" t="s">
        <v>2068</v>
      </c>
      <c r="D2603" s="9"/>
      <c r="E2603" s="9" t="s">
        <v>796</v>
      </c>
      <c r="F2603" s="66">
        <v>16081</v>
      </c>
      <c r="G2603" s="12"/>
      <c r="H2603" s="20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  <c r="AE2603" s="26"/>
    </row>
    <row r="2604" spans="1:31" ht="12.75" x14ac:dyDescent="0.2">
      <c r="A2604" s="20"/>
      <c r="B2604" s="9"/>
      <c r="C2604" s="10" t="s">
        <v>572</v>
      </c>
      <c r="D2604" s="9"/>
      <c r="E2604" s="9" t="s">
        <v>2384</v>
      </c>
      <c r="F2604" s="66">
        <v>231</v>
      </c>
      <c r="G2604" s="12"/>
      <c r="H2604" s="20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  <c r="AE2604" s="26"/>
    </row>
    <row r="2605" spans="1:31" ht="12.75" x14ac:dyDescent="0.2">
      <c r="A2605" s="20"/>
      <c r="B2605" s="9"/>
      <c r="C2605" s="10" t="s">
        <v>906</v>
      </c>
      <c r="D2605" s="9"/>
      <c r="E2605" s="9" t="s">
        <v>18</v>
      </c>
      <c r="F2605" s="66">
        <v>90</v>
      </c>
      <c r="G2605" s="12"/>
      <c r="H2605" s="20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  <c r="AE2605" s="26"/>
    </row>
    <row r="2606" spans="1:31" ht="12.75" x14ac:dyDescent="0.2">
      <c r="A2606" s="20"/>
      <c r="B2606" s="9"/>
      <c r="C2606" s="10" t="s">
        <v>1661</v>
      </c>
      <c r="D2606" s="9"/>
      <c r="E2606" s="9" t="s">
        <v>1264</v>
      </c>
      <c r="F2606" s="66">
        <v>709</v>
      </c>
      <c r="G2606" s="12"/>
      <c r="H2606" s="20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  <c r="AE2606" s="26"/>
    </row>
    <row r="2607" spans="1:31" ht="12.75" x14ac:dyDescent="0.2">
      <c r="A2607" s="20"/>
      <c r="B2607" s="9"/>
      <c r="C2607" s="10" t="s">
        <v>104</v>
      </c>
      <c r="D2607" s="9"/>
      <c r="E2607" s="9" t="s">
        <v>2061</v>
      </c>
      <c r="F2607" s="66">
        <v>587</v>
      </c>
      <c r="G2607" s="12"/>
      <c r="H2607" s="20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  <c r="AE2607" s="26"/>
    </row>
    <row r="2608" spans="1:31" ht="12.75" x14ac:dyDescent="0.2">
      <c r="A2608" s="20"/>
      <c r="B2608" s="9"/>
      <c r="C2608" s="10" t="s">
        <v>2683</v>
      </c>
      <c r="D2608" s="9"/>
      <c r="E2608" s="9" t="s">
        <v>2722</v>
      </c>
      <c r="F2608" s="24">
        <v>333</v>
      </c>
      <c r="G2608" s="12"/>
      <c r="H2608" s="20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  <c r="AE2608" s="26"/>
    </row>
    <row r="2609" spans="1:31" ht="12.75" x14ac:dyDescent="0.2">
      <c r="A2609" s="20"/>
      <c r="B2609" s="9"/>
      <c r="C2609" s="10" t="s">
        <v>2390</v>
      </c>
      <c r="D2609" s="9"/>
      <c r="E2609" s="9" t="s">
        <v>1046</v>
      </c>
      <c r="F2609" s="66">
        <v>39251</v>
      </c>
      <c r="G2609" s="12"/>
      <c r="H2609" s="20" t="s">
        <v>2549</v>
      </c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  <c r="AE2609" s="26"/>
    </row>
    <row r="2610" spans="1:31" ht="12.75" x14ac:dyDescent="0.2">
      <c r="A2610" s="20"/>
      <c r="B2610" s="9"/>
      <c r="C2610" s="10" t="s">
        <v>1037</v>
      </c>
      <c r="D2610" s="9"/>
      <c r="E2610" s="9" t="s">
        <v>41</v>
      </c>
      <c r="F2610" s="66">
        <v>74</v>
      </c>
      <c r="G2610" s="12"/>
      <c r="H2610" s="20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  <c r="AE2610" s="26"/>
    </row>
    <row r="2611" spans="1:31" ht="14.25" customHeight="1" x14ac:dyDescent="0.2">
      <c r="A2611" s="20"/>
      <c r="B2611" s="9"/>
      <c r="C2611" s="10"/>
      <c r="D2611" s="9"/>
      <c r="E2611" s="9"/>
      <c r="F2611" s="66"/>
      <c r="G2611" s="12"/>
      <c r="H2611" s="20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  <c r="AE2611" s="26"/>
    </row>
    <row r="2612" spans="1:31" ht="14.25" customHeight="1" x14ac:dyDescent="0.2">
      <c r="A2612" s="20"/>
      <c r="B2612" s="9"/>
      <c r="C2612" s="48"/>
      <c r="D2612" s="22"/>
      <c r="E2612" s="22"/>
      <c r="F2612" s="18"/>
      <c r="G2612" s="12"/>
      <c r="H2612" s="20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  <c r="AE2612" s="26"/>
    </row>
    <row r="2613" spans="1:31" ht="14.25" customHeight="1" x14ac:dyDescent="0.2">
      <c r="A2613" s="20"/>
      <c r="B2613" s="1"/>
      <c r="C2613" s="48"/>
      <c r="D2613" s="1"/>
      <c r="E2613" s="1"/>
      <c r="F2613" s="92"/>
      <c r="G2613" s="12"/>
      <c r="H2613" s="20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  <c r="AE2613" s="26"/>
    </row>
    <row r="2614" spans="1:31" ht="14.25" customHeight="1" x14ac:dyDescent="0.25">
      <c r="A2614" s="20"/>
      <c r="B2614" s="1"/>
      <c r="C2614" s="48"/>
      <c r="D2614" s="1"/>
      <c r="E2614" s="1"/>
      <c r="F2614" s="54"/>
      <c r="G2614" s="12"/>
      <c r="H2614" s="20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  <c r="AE2614" s="26"/>
    </row>
    <row r="2615" spans="1:31" ht="15.75" x14ac:dyDescent="0.25">
      <c r="A2615" s="16"/>
      <c r="B2615" s="91"/>
      <c r="C2615" s="16"/>
      <c r="D2615" s="16"/>
      <c r="E2615" s="16"/>
      <c r="F2615" s="54"/>
      <c r="G2615" s="50"/>
      <c r="H2615" s="16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  <c r="AE2615" s="2"/>
    </row>
    <row r="2616" spans="1:31" ht="14.25" customHeight="1" x14ac:dyDescent="0.2">
      <c r="A2616" s="13" t="s">
        <v>1414</v>
      </c>
      <c r="B2616" s="26" t="s">
        <v>2633</v>
      </c>
      <c r="C2616" s="1"/>
      <c r="D2616" s="22"/>
      <c r="E2616" s="1"/>
      <c r="F2616" s="18"/>
      <c r="G2616" s="15"/>
      <c r="H2616" s="20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26"/>
    </row>
    <row r="2617" spans="1:31" ht="14.25" customHeight="1" x14ac:dyDescent="0.2">
      <c r="A2617" s="13"/>
      <c r="B2617" s="1"/>
      <c r="C2617" s="1"/>
      <c r="D2617" s="22"/>
      <c r="E2617" s="1"/>
      <c r="F2617" s="11"/>
      <c r="G2617" s="12"/>
      <c r="H2617" s="20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26"/>
    </row>
    <row r="2618" spans="1:31" ht="14.25" customHeight="1" x14ac:dyDescent="0.2">
      <c r="A2618" s="13"/>
      <c r="B2618" s="1"/>
      <c r="C2618" s="26"/>
      <c r="D2618" s="22"/>
      <c r="E2618" s="26"/>
      <c r="F2618" s="11"/>
      <c r="G2618" s="12"/>
      <c r="H2618" s="20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26"/>
    </row>
    <row r="2619" spans="1:31" ht="14.25" customHeight="1" x14ac:dyDescent="0.2">
      <c r="A2619" s="13"/>
      <c r="B2619" s="20"/>
      <c r="C2619" s="20"/>
      <c r="D2619" s="13"/>
      <c r="E2619" s="26"/>
      <c r="F2619" s="18"/>
      <c r="G2619" s="15"/>
      <c r="H2619" s="20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26"/>
    </row>
    <row r="2620" spans="1:31" ht="14.25" customHeight="1" x14ac:dyDescent="0.2">
      <c r="A2620" s="13"/>
      <c r="B2620" s="20"/>
      <c r="C2620" s="20"/>
      <c r="D2620" s="13"/>
      <c r="E2620" s="26"/>
      <c r="F2620" s="18"/>
      <c r="G2620" s="15"/>
      <c r="H2620" s="20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26"/>
    </row>
    <row r="2621" spans="1:31" ht="14.25" customHeight="1" x14ac:dyDescent="0.2">
      <c r="A2621" s="13"/>
      <c r="B2621" s="20"/>
      <c r="C2621" s="20"/>
      <c r="D2621" s="13"/>
      <c r="E2621" s="26"/>
      <c r="F2621" s="18"/>
      <c r="G2621" s="15"/>
      <c r="H2621" s="20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26"/>
    </row>
    <row r="2622" spans="1:31" ht="14.25" customHeight="1" x14ac:dyDescent="0.2">
      <c r="A2622" s="13"/>
      <c r="B2622" s="13"/>
      <c r="C2622" s="13"/>
      <c r="D2622" s="13"/>
      <c r="E2622" s="13"/>
      <c r="F2622" s="18"/>
      <c r="G2622" s="15"/>
      <c r="H2622" s="13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26"/>
    </row>
    <row r="2623" spans="1:31" ht="14.25" customHeight="1" x14ac:dyDescent="0.2">
      <c r="A2623" s="13"/>
      <c r="B2623" s="26" t="s">
        <v>835</v>
      </c>
      <c r="C2623" s="26" t="s">
        <v>1351</v>
      </c>
      <c r="D2623" s="22"/>
      <c r="E2623" s="26" t="s">
        <v>887</v>
      </c>
      <c r="F2623" s="11">
        <v>61822</v>
      </c>
      <c r="G2623" s="12"/>
      <c r="H2623" s="20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26"/>
    </row>
    <row r="2624" spans="1:31" ht="14.25" customHeight="1" x14ac:dyDescent="0.2">
      <c r="A2624" s="13"/>
      <c r="B2624" s="1"/>
      <c r="C2624" s="26" t="s">
        <v>1868</v>
      </c>
      <c r="D2624" s="22"/>
      <c r="E2624" s="26" t="s">
        <v>674</v>
      </c>
      <c r="F2624" s="18">
        <v>679</v>
      </c>
      <c r="G2624" s="15"/>
      <c r="H2624" s="20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26"/>
    </row>
    <row r="2625" spans="1:31" ht="14.25" customHeight="1" x14ac:dyDescent="0.2">
      <c r="A2625" s="13"/>
      <c r="B2625" s="1"/>
      <c r="C2625" s="26" t="s">
        <v>2368</v>
      </c>
      <c r="D2625" s="22"/>
      <c r="E2625" s="26" t="s">
        <v>2384</v>
      </c>
      <c r="F2625" s="11">
        <v>760</v>
      </c>
      <c r="G2625" s="12"/>
      <c r="H2625" s="20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26"/>
    </row>
    <row r="2626" spans="1:31" ht="14.25" customHeight="1" x14ac:dyDescent="0.2">
      <c r="A2626" s="13"/>
      <c r="B2626" s="1"/>
      <c r="C2626" s="26" t="s">
        <v>715</v>
      </c>
      <c r="D2626" s="22"/>
      <c r="E2626" s="26" t="s">
        <v>1264</v>
      </c>
      <c r="F2626" s="11">
        <v>2836</v>
      </c>
      <c r="G2626" s="12"/>
      <c r="H2626" s="20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26"/>
    </row>
    <row r="2627" spans="1:31" ht="14.25" customHeight="1" x14ac:dyDescent="0.2">
      <c r="A2627" s="13"/>
      <c r="B2627" s="1"/>
      <c r="C2627" s="26" t="s">
        <v>715</v>
      </c>
      <c r="D2627" s="22"/>
      <c r="E2627" s="26" t="s">
        <v>1478</v>
      </c>
      <c r="F2627" s="11">
        <v>289</v>
      </c>
      <c r="G2627" s="12"/>
      <c r="H2627" s="20"/>
      <c r="I2627" s="1"/>
      <c r="J2627" s="26" t="s">
        <v>25</v>
      </c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26"/>
    </row>
    <row r="2628" spans="1:31" ht="14.25" customHeight="1" x14ac:dyDescent="0.2">
      <c r="A2628" s="13"/>
      <c r="B2628" s="1"/>
      <c r="C2628" s="26" t="s">
        <v>1879</v>
      </c>
      <c r="D2628" s="22"/>
      <c r="E2628" s="26" t="s">
        <v>2653</v>
      </c>
      <c r="F2628" s="11">
        <v>240</v>
      </c>
      <c r="G2628" s="12"/>
      <c r="H2628" s="20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26"/>
    </row>
    <row r="2629" spans="1:31" ht="14.25" customHeight="1" x14ac:dyDescent="0.2">
      <c r="A2629" s="13"/>
      <c r="B2629" s="1"/>
      <c r="C2629" s="26" t="s">
        <v>101</v>
      </c>
      <c r="D2629" s="22"/>
      <c r="E2629" s="26" t="s">
        <v>1046</v>
      </c>
      <c r="F2629" s="11">
        <v>28538</v>
      </c>
      <c r="G2629" s="12"/>
      <c r="H2629" s="20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26"/>
    </row>
    <row r="2630" spans="1:31" ht="14.25" customHeight="1" x14ac:dyDescent="0.2">
      <c r="A2630" s="13"/>
      <c r="B2630" s="1"/>
      <c r="C2630" s="26" t="s">
        <v>147</v>
      </c>
      <c r="D2630" s="22"/>
      <c r="E2630" s="26" t="s">
        <v>59</v>
      </c>
      <c r="F2630" s="11">
        <v>546</v>
      </c>
      <c r="G2630" s="12"/>
      <c r="H2630" s="20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26"/>
    </row>
    <row r="2631" spans="1:31" ht="14.25" customHeight="1" x14ac:dyDescent="0.2">
      <c r="A2631" s="13"/>
      <c r="B2631" s="1"/>
      <c r="C2631" s="26"/>
      <c r="D2631" s="22"/>
      <c r="E2631" s="26"/>
      <c r="F2631" s="11"/>
      <c r="G2631" s="12"/>
      <c r="H2631" s="20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26"/>
    </row>
    <row r="2632" spans="1:31" ht="14.25" customHeight="1" x14ac:dyDescent="0.2">
      <c r="A2632" s="13"/>
      <c r="B2632" s="1"/>
      <c r="C2632" s="26"/>
      <c r="D2632" s="22"/>
      <c r="E2632" s="26"/>
      <c r="F2632" s="11"/>
      <c r="G2632" s="12"/>
      <c r="H2632" s="20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  <c r="AE2632" s="26"/>
    </row>
    <row r="2633" spans="1:31" ht="14.25" customHeight="1" x14ac:dyDescent="0.2">
      <c r="A2633" s="13"/>
      <c r="B2633" s="1"/>
      <c r="C2633" s="26"/>
      <c r="D2633" s="22"/>
      <c r="E2633" s="26"/>
      <c r="F2633" s="11"/>
      <c r="G2633" s="12"/>
      <c r="H2633" s="20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  <c r="AE2633" s="26"/>
    </row>
    <row r="2634" spans="1:31" ht="14.25" customHeight="1" x14ac:dyDescent="0.2">
      <c r="A2634" s="13"/>
      <c r="B2634" s="20"/>
      <c r="C2634" s="20"/>
      <c r="D2634" s="13"/>
      <c r="E2634" s="26"/>
      <c r="F2634" s="18"/>
      <c r="G2634" s="15"/>
      <c r="H2634" s="20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  <c r="AE2634" s="26"/>
    </row>
    <row r="2635" spans="1:31" ht="14.25" customHeight="1" x14ac:dyDescent="0.2">
      <c r="A2635" s="13"/>
      <c r="B2635" s="20"/>
      <c r="C2635" s="20"/>
      <c r="D2635" s="13"/>
      <c r="E2635" s="26"/>
      <c r="F2635" s="18"/>
      <c r="G2635" s="15"/>
      <c r="H2635" s="20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  <c r="AE2635" s="26"/>
    </row>
    <row r="2636" spans="1:31" ht="14.25" customHeight="1" x14ac:dyDescent="0.2">
      <c r="A2636" s="13"/>
      <c r="B2636" s="20"/>
      <c r="C2636" s="20"/>
      <c r="D2636" s="13"/>
      <c r="E2636" s="26"/>
      <c r="F2636" s="18"/>
      <c r="G2636" s="15"/>
      <c r="H2636" s="20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  <c r="AE2636" s="26"/>
    </row>
    <row r="2637" spans="1:31" ht="14.25" customHeight="1" x14ac:dyDescent="0.2">
      <c r="A2637" s="13"/>
      <c r="B2637" s="1"/>
      <c r="C2637" s="1"/>
      <c r="D2637" s="22"/>
      <c r="E2637" s="1"/>
      <c r="F2637" s="11"/>
      <c r="G2637" s="12"/>
      <c r="H2637" s="20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26"/>
    </row>
    <row r="2638" spans="1:31" ht="14.25" customHeight="1" x14ac:dyDescent="0.2">
      <c r="A2638" s="13"/>
      <c r="B2638" s="26" t="s">
        <v>1641</v>
      </c>
      <c r="C2638" s="26" t="s">
        <v>783</v>
      </c>
      <c r="D2638" s="22"/>
      <c r="E2638" s="26" t="s">
        <v>452</v>
      </c>
      <c r="F2638" s="11">
        <v>77384</v>
      </c>
      <c r="G2638" s="12"/>
      <c r="H2638" s="20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  <c r="AE2638" s="26"/>
    </row>
    <row r="2639" spans="1:31" ht="14.25" customHeight="1" x14ac:dyDescent="0.2">
      <c r="A2639" s="13"/>
      <c r="B2639" s="1"/>
      <c r="C2639" s="26" t="s">
        <v>1151</v>
      </c>
      <c r="D2639" s="22"/>
      <c r="E2639" s="26" t="s">
        <v>1522</v>
      </c>
      <c r="F2639" s="18">
        <v>969</v>
      </c>
      <c r="G2639" s="15"/>
      <c r="H2639" s="20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  <c r="AE2639" s="26"/>
    </row>
    <row r="2640" spans="1:31" ht="14.25" customHeight="1" x14ac:dyDescent="0.2">
      <c r="A2640" s="13"/>
      <c r="B2640" s="1"/>
      <c r="C2640" s="26" t="s">
        <v>1735</v>
      </c>
      <c r="D2640" s="22"/>
      <c r="E2640" s="26" t="s">
        <v>2384</v>
      </c>
      <c r="F2640" s="11">
        <v>3914</v>
      </c>
      <c r="G2640" s="12"/>
      <c r="H2640" s="20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  <c r="AE2640" s="26"/>
    </row>
    <row r="2641" spans="1:31" ht="14.25" customHeight="1" x14ac:dyDescent="0.2">
      <c r="A2641" s="13"/>
      <c r="B2641" s="1"/>
      <c r="C2641" s="26" t="s">
        <v>2399</v>
      </c>
      <c r="D2641" s="22"/>
      <c r="E2641" s="26" t="s">
        <v>233</v>
      </c>
      <c r="F2641" s="11">
        <v>620</v>
      </c>
      <c r="G2641" s="12"/>
      <c r="H2641" s="20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  <c r="AE2641" s="26"/>
    </row>
    <row r="2642" spans="1:31" ht="14.25" customHeight="1" x14ac:dyDescent="0.2">
      <c r="A2642" s="13"/>
      <c r="B2642" s="1"/>
      <c r="C2642" s="26" t="s">
        <v>2474</v>
      </c>
      <c r="D2642" s="22"/>
      <c r="E2642" s="26" t="s">
        <v>1264</v>
      </c>
      <c r="F2642" s="11">
        <v>2165</v>
      </c>
      <c r="G2642" s="12"/>
      <c r="H2642" s="20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  <c r="AE2642" s="26"/>
    </row>
    <row r="2643" spans="1:31" ht="14.25" customHeight="1" x14ac:dyDescent="0.2">
      <c r="A2643" s="13"/>
      <c r="B2643" s="1"/>
      <c r="C2643" s="26" t="s">
        <v>1308</v>
      </c>
      <c r="D2643" s="22"/>
      <c r="E2643" s="26" t="s">
        <v>1478</v>
      </c>
      <c r="F2643" s="11">
        <v>239</v>
      </c>
      <c r="G2643" s="12"/>
      <c r="H2643" s="20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  <c r="AE2643" s="26"/>
    </row>
    <row r="2644" spans="1:31" ht="14.25" customHeight="1" x14ac:dyDescent="0.2">
      <c r="A2644" s="13"/>
      <c r="B2644" s="1"/>
      <c r="C2644" s="26" t="s">
        <v>2089</v>
      </c>
      <c r="D2644" s="22"/>
      <c r="E2644" s="26" t="s">
        <v>1585</v>
      </c>
      <c r="F2644" s="11">
        <v>1926</v>
      </c>
      <c r="G2644" s="12"/>
      <c r="H2644" s="20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  <c r="AE2644" s="26"/>
    </row>
    <row r="2645" spans="1:31" ht="14.25" customHeight="1" x14ac:dyDescent="0.2">
      <c r="A2645" s="13"/>
      <c r="B2645" s="1"/>
      <c r="C2645" s="26" t="s">
        <v>474</v>
      </c>
      <c r="D2645" s="22"/>
      <c r="E2645" s="26" t="s">
        <v>2653</v>
      </c>
      <c r="F2645" s="11">
        <v>185</v>
      </c>
      <c r="G2645" s="12"/>
      <c r="H2645" s="20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  <c r="AE2645" s="26"/>
    </row>
    <row r="2646" spans="1:31" ht="14.25" customHeight="1" x14ac:dyDescent="0.2">
      <c r="A2646" s="13"/>
      <c r="B2646" s="1"/>
      <c r="C2646" s="26" t="s">
        <v>1167</v>
      </c>
      <c r="D2646" s="22"/>
      <c r="E2646" s="26" t="s">
        <v>1046</v>
      </c>
      <c r="F2646" s="11">
        <v>52720</v>
      </c>
      <c r="G2646" s="12"/>
      <c r="H2646" s="20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  <c r="AE2646" s="26"/>
    </row>
    <row r="2647" spans="1:31" ht="14.25" customHeight="1" x14ac:dyDescent="0.2">
      <c r="A2647" s="13"/>
      <c r="B2647" s="1"/>
      <c r="C2647" s="26" t="s">
        <v>781</v>
      </c>
      <c r="D2647" s="22"/>
      <c r="E2647" s="26" t="s">
        <v>59</v>
      </c>
      <c r="F2647" s="11">
        <v>302</v>
      </c>
      <c r="G2647" s="12"/>
      <c r="H2647" s="20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  <c r="AE2647" s="26"/>
    </row>
    <row r="2648" spans="1:31" ht="14.25" customHeight="1" x14ac:dyDescent="0.2">
      <c r="A2648" s="13"/>
      <c r="B2648" s="1"/>
      <c r="C2648" s="26"/>
      <c r="D2648" s="22"/>
      <c r="E2648" s="26"/>
      <c r="F2648" s="11"/>
      <c r="G2648" s="12"/>
      <c r="H2648" s="20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  <c r="AE2648" s="26"/>
    </row>
    <row r="2649" spans="1:31" ht="14.25" customHeight="1" x14ac:dyDescent="0.2">
      <c r="A2649" s="13"/>
      <c r="B2649" s="1"/>
      <c r="C2649" s="26"/>
      <c r="D2649" s="22"/>
      <c r="E2649" s="26"/>
      <c r="F2649" s="11"/>
      <c r="G2649" s="12"/>
      <c r="H2649" s="20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  <c r="AE2649" s="26"/>
    </row>
    <row r="2650" spans="1:31" ht="14.25" customHeight="1" x14ac:dyDescent="0.2">
      <c r="A2650" s="13"/>
      <c r="B2650" s="1"/>
      <c r="C2650" s="26"/>
      <c r="D2650" s="22"/>
      <c r="E2650" s="26"/>
      <c r="F2650" s="11"/>
      <c r="G2650" s="12"/>
      <c r="H2650" s="20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  <c r="AE2650" s="26"/>
    </row>
    <row r="2651" spans="1:31" ht="14.25" customHeight="1" x14ac:dyDescent="0.2">
      <c r="A2651" s="13"/>
      <c r="B2651" s="1"/>
      <c r="C2651" s="26"/>
      <c r="D2651" s="22"/>
      <c r="E2651" s="26"/>
      <c r="F2651" s="11"/>
      <c r="G2651" s="12"/>
      <c r="H2651" s="20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  <c r="AE2651" s="26"/>
    </row>
    <row r="2652" spans="1:31" ht="14.25" customHeight="1" x14ac:dyDescent="0.2">
      <c r="A2652" s="13"/>
      <c r="B2652" s="20"/>
      <c r="C2652" s="20"/>
      <c r="D2652" s="13"/>
      <c r="E2652" s="26"/>
      <c r="F2652" s="18"/>
      <c r="G2652" s="15"/>
      <c r="H2652" s="20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  <c r="AE2652" s="26"/>
    </row>
    <row r="2653" spans="1:31" ht="14.25" customHeight="1" x14ac:dyDescent="0.2">
      <c r="A2653" s="13"/>
      <c r="B2653" s="20"/>
      <c r="C2653" s="20"/>
      <c r="D2653" s="13"/>
      <c r="E2653" s="26"/>
      <c r="F2653" s="18"/>
      <c r="G2653" s="15"/>
      <c r="H2653" s="20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  <c r="AE2653" s="26"/>
    </row>
    <row r="2654" spans="1:31" ht="14.25" customHeight="1" x14ac:dyDescent="0.2">
      <c r="A2654" s="13"/>
      <c r="B2654" s="20"/>
      <c r="C2654" s="20"/>
      <c r="D2654" s="13"/>
      <c r="E2654" s="26"/>
      <c r="F2654" s="18"/>
      <c r="G2654" s="15"/>
      <c r="H2654" s="20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  <c r="AE2654" s="26"/>
    </row>
    <row r="2655" spans="1:31" ht="14.25" customHeight="1" x14ac:dyDescent="0.2">
      <c r="A2655" s="13"/>
      <c r="B2655" s="1"/>
      <c r="C2655" s="1"/>
      <c r="D2655" s="22"/>
      <c r="E2655" s="1"/>
      <c r="F2655" s="11"/>
      <c r="G2655" s="12"/>
      <c r="H2655" s="20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  <c r="AE2655" s="26"/>
    </row>
    <row r="2656" spans="1:31" ht="14.25" customHeight="1" x14ac:dyDescent="0.2">
      <c r="A2656" s="13"/>
      <c r="B2656" s="26" t="s">
        <v>2407</v>
      </c>
      <c r="C2656" s="45" t="s">
        <v>793</v>
      </c>
      <c r="D2656" s="22"/>
      <c r="E2656" s="1" t="s">
        <v>452</v>
      </c>
      <c r="F2656" s="18">
        <v>26662</v>
      </c>
      <c r="G2656" s="15"/>
      <c r="H2656" s="20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  <c r="AE2656" s="26"/>
    </row>
    <row r="2657" spans="1:31" ht="14.25" customHeight="1" x14ac:dyDescent="0.2">
      <c r="A2657" s="13"/>
      <c r="B2657" s="1"/>
      <c r="C2657" s="26" t="s">
        <v>684</v>
      </c>
      <c r="D2657" s="22"/>
      <c r="E2657" s="26" t="s">
        <v>535</v>
      </c>
      <c r="F2657" s="11">
        <v>335</v>
      </c>
      <c r="G2657" s="12"/>
      <c r="H2657" s="20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  <c r="AE2657" s="26"/>
    </row>
    <row r="2658" spans="1:31" ht="14.25" customHeight="1" x14ac:dyDescent="0.2">
      <c r="A2658" s="13"/>
      <c r="B2658" s="1"/>
      <c r="C2658" s="26" t="s">
        <v>1061</v>
      </c>
      <c r="D2658" s="22"/>
      <c r="E2658" s="26" t="s">
        <v>674</v>
      </c>
      <c r="F2658" s="11">
        <v>673</v>
      </c>
      <c r="G2658" s="12"/>
      <c r="H2658" s="20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  <c r="AE2658" s="26"/>
    </row>
    <row r="2659" spans="1:31" ht="14.25" customHeight="1" x14ac:dyDescent="0.2">
      <c r="A2659" s="13"/>
      <c r="B2659" s="1"/>
      <c r="C2659" s="26" t="s">
        <v>1474</v>
      </c>
      <c r="D2659" s="22"/>
      <c r="E2659" s="26" t="s">
        <v>2384</v>
      </c>
      <c r="F2659" s="11">
        <v>553</v>
      </c>
      <c r="G2659" s="12"/>
      <c r="H2659" s="20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  <c r="AE2659" s="26"/>
    </row>
    <row r="2660" spans="1:31" ht="14.25" customHeight="1" x14ac:dyDescent="0.2">
      <c r="A2660" s="13"/>
      <c r="B2660" s="1"/>
      <c r="C2660" s="26" t="s">
        <v>786</v>
      </c>
      <c r="D2660" s="22"/>
      <c r="E2660" s="26" t="s">
        <v>233</v>
      </c>
      <c r="F2660" s="11">
        <v>1124</v>
      </c>
      <c r="G2660" s="12"/>
      <c r="H2660" s="20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  <c r="AE2660" s="26"/>
    </row>
    <row r="2661" spans="1:31" ht="14.25" customHeight="1" x14ac:dyDescent="0.2">
      <c r="A2661" s="13"/>
      <c r="B2661" s="1"/>
      <c r="C2661" s="26" t="s">
        <v>68</v>
      </c>
      <c r="D2661" s="22"/>
      <c r="E2661" s="26" t="s">
        <v>1478</v>
      </c>
      <c r="F2661" s="11">
        <v>100</v>
      </c>
      <c r="G2661" s="12"/>
      <c r="H2661" s="20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  <c r="AE2661" s="26"/>
    </row>
    <row r="2662" spans="1:31" ht="14.25" customHeight="1" x14ac:dyDescent="0.2">
      <c r="A2662" s="13"/>
      <c r="B2662" s="1"/>
      <c r="C2662" s="26" t="s">
        <v>1568</v>
      </c>
      <c r="D2662" s="22"/>
      <c r="E2662" s="26" t="s">
        <v>1585</v>
      </c>
      <c r="F2662" s="11">
        <v>14749</v>
      </c>
      <c r="G2662" s="12"/>
      <c r="H2662" s="20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  <c r="AE2662" s="26"/>
    </row>
    <row r="2663" spans="1:31" ht="14.25" customHeight="1" x14ac:dyDescent="0.2">
      <c r="A2663" s="13"/>
      <c r="B2663" s="1"/>
      <c r="C2663" s="26" t="s">
        <v>592</v>
      </c>
      <c r="D2663" s="22"/>
      <c r="E2663" s="26" t="s">
        <v>2653</v>
      </c>
      <c r="F2663" s="11">
        <v>89</v>
      </c>
      <c r="G2663" s="12"/>
      <c r="H2663" s="20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  <c r="AE2663" s="26"/>
    </row>
    <row r="2664" spans="1:31" ht="14.25" customHeight="1" x14ac:dyDescent="0.2">
      <c r="A2664" s="13"/>
      <c r="B2664" s="1"/>
      <c r="C2664" s="26" t="s">
        <v>1508</v>
      </c>
      <c r="D2664" s="22"/>
      <c r="E2664" s="26" t="s">
        <v>2722</v>
      </c>
      <c r="F2664" s="11">
        <v>1098</v>
      </c>
      <c r="G2664" s="12"/>
      <c r="H2664" s="20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26"/>
    </row>
    <row r="2665" spans="1:31" ht="14.25" customHeight="1" x14ac:dyDescent="0.2">
      <c r="A2665" s="13"/>
      <c r="B2665" s="1"/>
      <c r="C2665" s="26" t="s">
        <v>2665</v>
      </c>
      <c r="D2665" s="22"/>
      <c r="E2665" s="26" t="s">
        <v>1046</v>
      </c>
      <c r="F2665" s="11">
        <v>9259</v>
      </c>
      <c r="G2665" s="12"/>
      <c r="H2665" s="20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26"/>
    </row>
    <row r="2666" spans="1:31" ht="14.25" customHeight="1" x14ac:dyDescent="0.2">
      <c r="A2666" s="13"/>
      <c r="B2666" s="20"/>
      <c r="C2666" s="20" t="s">
        <v>706</v>
      </c>
      <c r="D2666" s="13"/>
      <c r="E2666" s="26" t="s">
        <v>59</v>
      </c>
      <c r="F2666" s="18">
        <v>138</v>
      </c>
      <c r="G2666" s="15"/>
      <c r="H2666" s="20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26"/>
    </row>
    <row r="2667" spans="1:31" ht="14.25" customHeight="1" x14ac:dyDescent="0.2">
      <c r="A2667" s="13"/>
      <c r="B2667" s="20"/>
      <c r="C2667" s="20" t="s">
        <v>2694</v>
      </c>
      <c r="D2667" s="13"/>
      <c r="E2667" s="26" t="s">
        <v>1264</v>
      </c>
      <c r="F2667" s="18">
        <v>1383</v>
      </c>
      <c r="G2667" s="15"/>
      <c r="H2667" s="20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26"/>
    </row>
    <row r="2668" spans="1:31" ht="14.25" customHeight="1" x14ac:dyDescent="0.2">
      <c r="A2668" s="13"/>
      <c r="B2668" s="20"/>
      <c r="C2668" s="20"/>
      <c r="D2668" s="13"/>
      <c r="E2668" s="26"/>
      <c r="F2668" s="18"/>
      <c r="G2668" s="15"/>
      <c r="H2668" s="20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26"/>
    </row>
    <row r="2669" spans="1:31" ht="14.25" customHeight="1" x14ac:dyDescent="0.2">
      <c r="A2669" s="13"/>
      <c r="B2669" s="1"/>
      <c r="C2669" s="1"/>
      <c r="D2669" s="22"/>
      <c r="E2669" s="1"/>
      <c r="F2669" s="11"/>
      <c r="G2669" s="12"/>
      <c r="H2669" s="20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26"/>
    </row>
    <row r="2670" spans="1:31" ht="14.25" customHeight="1" x14ac:dyDescent="0.2">
      <c r="A2670" s="13"/>
      <c r="B2670" s="26" t="s">
        <v>2192</v>
      </c>
      <c r="C2670" s="26" t="s">
        <v>2233</v>
      </c>
      <c r="D2670" s="22"/>
      <c r="E2670" s="1" t="s">
        <v>452</v>
      </c>
      <c r="F2670" s="18">
        <v>26492</v>
      </c>
      <c r="G2670" s="15"/>
      <c r="H2670" s="20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26"/>
    </row>
    <row r="2671" spans="1:31" ht="14.25" customHeight="1" x14ac:dyDescent="0.2">
      <c r="A2671" s="13"/>
      <c r="B2671" s="1"/>
      <c r="C2671" s="26" t="s">
        <v>2221</v>
      </c>
      <c r="D2671" s="22"/>
      <c r="E2671" s="1" t="s">
        <v>2384</v>
      </c>
      <c r="F2671" s="11">
        <v>211</v>
      </c>
      <c r="G2671" s="12"/>
      <c r="H2671" s="20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26"/>
    </row>
    <row r="2672" spans="1:31" ht="14.25" customHeight="1" x14ac:dyDescent="0.2">
      <c r="A2672" s="13"/>
      <c r="B2672" s="1"/>
      <c r="C2672" s="26" t="s">
        <v>503</v>
      </c>
      <c r="D2672" s="22"/>
      <c r="E2672" s="26" t="s">
        <v>233</v>
      </c>
      <c r="F2672" s="11">
        <v>279</v>
      </c>
      <c r="G2672" s="12"/>
      <c r="H2672" s="20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26"/>
    </row>
    <row r="2673" spans="1:31" ht="14.25" customHeight="1" x14ac:dyDescent="0.2">
      <c r="A2673" s="13"/>
      <c r="B2673" s="1"/>
      <c r="C2673" s="26" t="s">
        <v>1737</v>
      </c>
      <c r="D2673" s="22"/>
      <c r="E2673" s="26" t="s">
        <v>1264</v>
      </c>
      <c r="F2673" s="11">
        <v>3934</v>
      </c>
      <c r="G2673" s="12"/>
      <c r="H2673" s="20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26"/>
    </row>
    <row r="2674" spans="1:31" ht="14.25" customHeight="1" x14ac:dyDescent="0.2">
      <c r="A2674" s="13"/>
      <c r="B2674" s="1"/>
      <c r="C2674" s="26" t="s">
        <v>2111</v>
      </c>
      <c r="D2674" s="22"/>
      <c r="E2674" s="26" t="s">
        <v>1478</v>
      </c>
      <c r="F2674" s="11">
        <v>122</v>
      </c>
      <c r="G2674" s="12"/>
      <c r="H2674" s="20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26"/>
    </row>
    <row r="2675" spans="1:31" ht="14.25" customHeight="1" x14ac:dyDescent="0.2">
      <c r="A2675" s="13"/>
      <c r="B2675" s="1"/>
      <c r="C2675" s="26" t="s">
        <v>1001</v>
      </c>
      <c r="D2675" s="22"/>
      <c r="E2675" s="26" t="s">
        <v>2653</v>
      </c>
      <c r="F2675" s="11">
        <v>66</v>
      </c>
      <c r="G2675" s="12"/>
      <c r="H2675" s="20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26"/>
    </row>
    <row r="2676" spans="1:31" ht="14.25" customHeight="1" x14ac:dyDescent="0.2">
      <c r="A2676" s="13"/>
      <c r="B2676" s="1"/>
      <c r="C2676" s="26" t="s">
        <v>2362</v>
      </c>
      <c r="D2676" s="22"/>
      <c r="E2676" s="26" t="s">
        <v>2358</v>
      </c>
      <c r="F2676" s="11">
        <v>164</v>
      </c>
      <c r="G2676" s="12"/>
      <c r="H2676" s="20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26"/>
    </row>
    <row r="2677" spans="1:31" ht="14.25" customHeight="1" x14ac:dyDescent="0.2">
      <c r="A2677" s="13"/>
      <c r="B2677" s="1"/>
      <c r="C2677" s="26" t="s">
        <v>106</v>
      </c>
      <c r="D2677" s="22"/>
      <c r="E2677" s="26" t="s">
        <v>1046</v>
      </c>
      <c r="F2677" s="11">
        <v>11443</v>
      </c>
      <c r="G2677" s="12"/>
      <c r="H2677" s="20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26"/>
    </row>
    <row r="2678" spans="1:31" ht="14.25" customHeight="1" x14ac:dyDescent="0.2">
      <c r="A2678" s="13"/>
      <c r="B2678" s="20"/>
      <c r="C2678" s="20" t="s">
        <v>2021</v>
      </c>
      <c r="D2678" s="13"/>
      <c r="E2678" s="26" t="s">
        <v>59</v>
      </c>
      <c r="F2678" s="18">
        <v>223</v>
      </c>
      <c r="G2678" s="15"/>
      <c r="H2678" s="20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26"/>
    </row>
    <row r="2679" spans="1:31" ht="14.25" customHeight="1" x14ac:dyDescent="0.2">
      <c r="A2679" s="13"/>
      <c r="B2679" s="20"/>
      <c r="C2679" s="20"/>
      <c r="D2679" s="13"/>
      <c r="E2679" s="26"/>
      <c r="F2679" s="18"/>
      <c r="G2679" s="15"/>
      <c r="H2679" s="20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26"/>
    </row>
    <row r="2680" spans="1:31" ht="14.25" customHeight="1" x14ac:dyDescent="0.2">
      <c r="A2680" s="13"/>
      <c r="B2680" s="20"/>
      <c r="C2680" s="20"/>
      <c r="D2680" s="13"/>
      <c r="E2680" s="26"/>
      <c r="F2680" s="18"/>
      <c r="G2680" s="15"/>
      <c r="H2680" s="20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  <c r="AE2680" s="26"/>
    </row>
    <row r="2681" spans="1:31" ht="14.25" customHeight="1" x14ac:dyDescent="0.2">
      <c r="A2681" s="13"/>
      <c r="B2681" s="1"/>
      <c r="C2681" s="1"/>
      <c r="D2681" s="22"/>
      <c r="E2681" s="1"/>
      <c r="F2681" s="11"/>
      <c r="G2681" s="12"/>
      <c r="H2681" s="20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  <c r="AE2681" s="26"/>
    </row>
    <row r="2682" spans="1:31" ht="14.25" customHeight="1" x14ac:dyDescent="0.2">
      <c r="A2682" s="13"/>
      <c r="B2682" s="26" t="s">
        <v>1030</v>
      </c>
      <c r="C2682" s="26" t="s">
        <v>1922</v>
      </c>
      <c r="D2682" s="22"/>
      <c r="E2682" s="26" t="s">
        <v>452</v>
      </c>
      <c r="F2682" s="18">
        <v>26702</v>
      </c>
      <c r="G2682" s="15"/>
      <c r="H2682" s="20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  <c r="AE2682" s="26"/>
    </row>
    <row r="2683" spans="1:31" ht="14.25" customHeight="1" x14ac:dyDescent="0.2">
      <c r="A2683" s="13"/>
      <c r="B2683" s="1"/>
      <c r="C2683" s="26" t="s">
        <v>1861</v>
      </c>
      <c r="D2683" s="22"/>
      <c r="E2683" s="26" t="s">
        <v>674</v>
      </c>
      <c r="F2683" s="11">
        <v>337</v>
      </c>
      <c r="G2683" s="12"/>
      <c r="H2683" s="20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  <c r="AE2683" s="26"/>
    </row>
    <row r="2684" spans="1:31" ht="14.25" customHeight="1" x14ac:dyDescent="0.2">
      <c r="A2684" s="13"/>
      <c r="B2684" s="1"/>
      <c r="C2684" s="26" t="s">
        <v>1950</v>
      </c>
      <c r="D2684" s="22"/>
      <c r="E2684" s="26" t="s">
        <v>41</v>
      </c>
      <c r="F2684" s="11">
        <v>102</v>
      </c>
      <c r="G2684" s="12"/>
      <c r="H2684" s="20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  <c r="AE2684" s="26"/>
    </row>
    <row r="2685" spans="1:31" ht="14.25" customHeight="1" x14ac:dyDescent="0.2">
      <c r="A2685" s="13"/>
      <c r="B2685" s="1"/>
      <c r="C2685" s="26" t="s">
        <v>23</v>
      </c>
      <c r="D2685" s="22"/>
      <c r="E2685" s="26" t="s">
        <v>1264</v>
      </c>
      <c r="F2685" s="11">
        <v>840</v>
      </c>
      <c r="G2685" s="12"/>
      <c r="H2685" s="20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  <c r="AE2685" s="26"/>
    </row>
    <row r="2686" spans="1:31" ht="14.25" customHeight="1" x14ac:dyDescent="0.2">
      <c r="A2686" s="13"/>
      <c r="B2686" s="20"/>
      <c r="C2686" s="20" t="s">
        <v>2612</v>
      </c>
      <c r="D2686" s="13"/>
      <c r="E2686" s="26" t="s">
        <v>1478</v>
      </c>
      <c r="F2686" s="18">
        <v>89</v>
      </c>
      <c r="G2686" s="15"/>
      <c r="H2686" s="20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  <c r="AE2686" s="26"/>
    </row>
    <row r="2687" spans="1:31" ht="14.25" customHeight="1" x14ac:dyDescent="0.2">
      <c r="A2687" s="13"/>
      <c r="B2687" s="20"/>
      <c r="C2687" s="20" t="s">
        <v>2598</v>
      </c>
      <c r="D2687" s="13"/>
      <c r="E2687" s="26" t="s">
        <v>1585</v>
      </c>
      <c r="F2687" s="18">
        <v>1267</v>
      </c>
      <c r="G2687" s="15"/>
      <c r="H2687" s="20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  <c r="AE2687" s="26"/>
    </row>
    <row r="2688" spans="1:31" ht="14.25" customHeight="1" x14ac:dyDescent="0.2">
      <c r="A2688" s="13"/>
      <c r="B2688" s="20"/>
      <c r="C2688" s="20" t="s">
        <v>934</v>
      </c>
      <c r="D2688" s="13"/>
      <c r="E2688" s="26" t="s">
        <v>2653</v>
      </c>
      <c r="F2688" s="18">
        <v>110</v>
      </c>
      <c r="G2688" s="15"/>
      <c r="H2688" s="20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  <c r="AE2688" s="26"/>
    </row>
    <row r="2689" spans="1:31" ht="12.75" x14ac:dyDescent="0.2">
      <c r="A2689" s="13"/>
      <c r="B2689" s="1"/>
      <c r="C2689" s="1" t="s">
        <v>2237</v>
      </c>
      <c r="D2689" s="22"/>
      <c r="E2689" s="1" t="s">
        <v>1046</v>
      </c>
      <c r="F2689" s="11">
        <v>18161</v>
      </c>
      <c r="G2689" s="12"/>
      <c r="H2689" s="20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  <c r="AE2689" s="26"/>
    </row>
    <row r="2690" spans="1:31" ht="12.75" x14ac:dyDescent="0.2">
      <c r="A2690" s="13"/>
      <c r="B2690" s="1"/>
      <c r="C2690" s="1" t="s">
        <v>181</v>
      </c>
      <c r="D2690" s="22"/>
      <c r="E2690" s="1" t="s">
        <v>59</v>
      </c>
      <c r="F2690" s="11">
        <v>217</v>
      </c>
      <c r="G2690" s="12"/>
      <c r="H2690" s="20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  <c r="AE2690" s="26"/>
    </row>
    <row r="2691" spans="1:31" ht="12.75" x14ac:dyDescent="0.2">
      <c r="A2691" s="13"/>
      <c r="B2691" s="26" t="s">
        <v>2457</v>
      </c>
      <c r="C2691" s="1" t="s">
        <v>1334</v>
      </c>
      <c r="D2691" s="22"/>
      <c r="E2691" s="1" t="s">
        <v>452</v>
      </c>
      <c r="F2691" s="18">
        <v>23516</v>
      </c>
      <c r="G2691" s="15"/>
      <c r="H2691" s="20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  <c r="AE2691" s="26"/>
    </row>
    <row r="2692" spans="1:31" ht="12.75" x14ac:dyDescent="0.2">
      <c r="A2692" s="13"/>
      <c r="B2692" s="1"/>
      <c r="C2692" s="1" t="s">
        <v>96</v>
      </c>
      <c r="D2692" s="22"/>
      <c r="E2692" s="1" t="s">
        <v>1478</v>
      </c>
      <c r="F2692" s="11">
        <v>183</v>
      </c>
      <c r="G2692" s="12"/>
      <c r="H2692" s="20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26"/>
    </row>
    <row r="2693" spans="1:31" ht="14.25" customHeight="1" x14ac:dyDescent="0.2">
      <c r="A2693" s="13"/>
      <c r="B2693" s="1"/>
      <c r="C2693" s="26" t="s">
        <v>1155</v>
      </c>
      <c r="D2693" s="22"/>
      <c r="E2693" s="26" t="s">
        <v>1585</v>
      </c>
      <c r="F2693" s="11">
        <v>9001</v>
      </c>
      <c r="G2693" s="12"/>
      <c r="H2693" s="20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26"/>
    </row>
    <row r="2694" spans="1:31" ht="14.25" customHeight="1" x14ac:dyDescent="0.2">
      <c r="A2694" s="13"/>
      <c r="B2694" s="20"/>
      <c r="C2694" s="20" t="s">
        <v>657</v>
      </c>
      <c r="D2694" s="13"/>
      <c r="E2694" s="26" t="s">
        <v>2653</v>
      </c>
      <c r="F2694" s="18">
        <v>124</v>
      </c>
      <c r="G2694" s="15"/>
      <c r="H2694" s="20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26"/>
    </row>
    <row r="2695" spans="1:31" ht="14.25" customHeight="1" x14ac:dyDescent="0.2">
      <c r="A2695" s="13"/>
      <c r="B2695" s="20"/>
      <c r="C2695" s="20" t="s">
        <v>1862</v>
      </c>
      <c r="D2695" s="13"/>
      <c r="E2695" s="26" t="s">
        <v>1046</v>
      </c>
      <c r="F2695" s="18">
        <v>9955</v>
      </c>
      <c r="G2695" s="15"/>
      <c r="H2695" s="20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  <c r="AE2695" s="26"/>
    </row>
    <row r="2696" spans="1:31" ht="14.25" customHeight="1" x14ac:dyDescent="0.2">
      <c r="A2696" s="13"/>
      <c r="B2696" s="20"/>
      <c r="C2696" s="20" t="s">
        <v>689</v>
      </c>
      <c r="D2696" s="13"/>
      <c r="E2696" s="26" t="s">
        <v>59</v>
      </c>
      <c r="F2696" s="18">
        <v>113</v>
      </c>
      <c r="G2696" s="15"/>
      <c r="H2696" s="20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26"/>
    </row>
    <row r="2697" spans="1:31" ht="14.25" customHeight="1" x14ac:dyDescent="0.2">
      <c r="A2697" s="13"/>
      <c r="B2697" s="1"/>
      <c r="C2697" s="26"/>
      <c r="D2697" s="22"/>
      <c r="E2697" s="26"/>
      <c r="F2697" s="11"/>
      <c r="G2697" s="12"/>
      <c r="H2697" s="20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26"/>
    </row>
    <row r="2698" spans="1:31" ht="14.25" customHeight="1" x14ac:dyDescent="0.2">
      <c r="A2698" s="13"/>
      <c r="B2698" s="26" t="s">
        <v>1042</v>
      </c>
      <c r="C2698" s="45" t="s">
        <v>1884</v>
      </c>
      <c r="D2698" s="22"/>
      <c r="E2698" s="26" t="s">
        <v>452</v>
      </c>
      <c r="F2698" s="18">
        <v>30779</v>
      </c>
      <c r="G2698" s="15"/>
      <c r="H2698" s="20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26"/>
    </row>
    <row r="2699" spans="1:31" ht="14.25" customHeight="1" x14ac:dyDescent="0.2">
      <c r="A2699" s="13"/>
      <c r="B2699" s="1"/>
      <c r="C2699" s="26" t="s">
        <v>986</v>
      </c>
      <c r="D2699" s="22"/>
      <c r="E2699" s="1" t="s">
        <v>2384</v>
      </c>
      <c r="F2699" s="11">
        <v>439</v>
      </c>
      <c r="G2699" s="12"/>
      <c r="H2699" s="20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26"/>
    </row>
    <row r="2700" spans="1:31" ht="14.25" customHeight="1" x14ac:dyDescent="0.2">
      <c r="A2700" s="13"/>
      <c r="B2700" s="1"/>
      <c r="C2700" s="26" t="s">
        <v>156</v>
      </c>
      <c r="D2700" s="22"/>
      <c r="E2700" s="26" t="s">
        <v>1264</v>
      </c>
      <c r="F2700" s="11">
        <v>2892</v>
      </c>
      <c r="G2700" s="12"/>
      <c r="H2700" s="20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26"/>
    </row>
    <row r="2701" spans="1:31" ht="14.25" customHeight="1" x14ac:dyDescent="0.2">
      <c r="A2701" s="13"/>
      <c r="B2701" s="1"/>
      <c r="C2701" s="26" t="s">
        <v>1941</v>
      </c>
      <c r="D2701" s="22"/>
      <c r="E2701" s="26" t="s">
        <v>1478</v>
      </c>
      <c r="F2701" s="11">
        <v>175</v>
      </c>
      <c r="G2701" s="12"/>
      <c r="H2701" s="20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26"/>
    </row>
    <row r="2702" spans="1:31" ht="14.25" customHeight="1" x14ac:dyDescent="0.2">
      <c r="A2702" s="13"/>
      <c r="B2702" s="1"/>
      <c r="C2702" s="26" t="s">
        <v>2308</v>
      </c>
      <c r="D2702" s="22"/>
      <c r="E2702" s="26" t="s">
        <v>1585</v>
      </c>
      <c r="F2702" s="11">
        <v>2526</v>
      </c>
      <c r="G2702" s="12"/>
      <c r="H2702" s="20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26"/>
    </row>
    <row r="2703" spans="1:31" ht="14.25" customHeight="1" x14ac:dyDescent="0.2">
      <c r="A2703" s="13"/>
      <c r="B2703" s="1"/>
      <c r="C2703" s="26" t="s">
        <v>307</v>
      </c>
      <c r="D2703" s="22"/>
      <c r="E2703" s="26" t="s">
        <v>2653</v>
      </c>
      <c r="F2703" s="11">
        <v>68</v>
      </c>
      <c r="G2703" s="12"/>
      <c r="H2703" s="20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26"/>
    </row>
    <row r="2704" spans="1:31" ht="14.25" customHeight="1" x14ac:dyDescent="0.2">
      <c r="A2704" s="13"/>
      <c r="B2704" s="1"/>
      <c r="C2704" s="26" t="s">
        <v>1623</v>
      </c>
      <c r="D2704" s="22"/>
      <c r="E2704" s="26" t="s">
        <v>2358</v>
      </c>
      <c r="F2704" s="11">
        <v>220</v>
      </c>
      <c r="G2704" s="12"/>
      <c r="H2704" s="20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26"/>
    </row>
    <row r="2705" spans="1:31" ht="14.25" customHeight="1" x14ac:dyDescent="0.2">
      <c r="A2705" s="13"/>
      <c r="B2705" s="1"/>
      <c r="C2705" s="26" t="s">
        <v>103</v>
      </c>
      <c r="D2705" s="22"/>
      <c r="E2705" s="26" t="s">
        <v>1046</v>
      </c>
      <c r="F2705" s="11">
        <v>14903</v>
      </c>
      <c r="G2705" s="12"/>
      <c r="H2705" s="20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26"/>
    </row>
    <row r="2706" spans="1:31" ht="14.25" customHeight="1" x14ac:dyDescent="0.2">
      <c r="A2706" s="13"/>
      <c r="B2706" s="20"/>
      <c r="C2706" s="20" t="s">
        <v>2252</v>
      </c>
      <c r="D2706" s="13"/>
      <c r="E2706" s="26" t="s">
        <v>59</v>
      </c>
      <c r="F2706" s="18">
        <v>444</v>
      </c>
      <c r="G2706" s="15"/>
      <c r="H2706" s="20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26"/>
    </row>
    <row r="2707" spans="1:31" ht="14.25" customHeight="1" x14ac:dyDescent="0.2">
      <c r="A2707" s="13"/>
      <c r="B2707" s="1"/>
      <c r="C2707" s="20"/>
      <c r="D2707" s="13"/>
      <c r="E2707" s="1"/>
      <c r="F2707" s="18"/>
      <c r="G2707" s="12"/>
      <c r="H2707" s="20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26"/>
    </row>
    <row r="2708" spans="1:31" ht="14.25" customHeight="1" x14ac:dyDescent="0.2">
      <c r="A2708" s="13"/>
      <c r="B2708" s="1"/>
      <c r="C2708" s="20"/>
      <c r="D2708" s="13"/>
      <c r="E2708" s="1"/>
      <c r="F2708" s="18"/>
      <c r="G2708" s="12"/>
      <c r="H2708" s="20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26"/>
    </row>
    <row r="2709" spans="1:31" ht="14.25" customHeight="1" x14ac:dyDescent="0.2">
      <c r="A2709" s="13"/>
      <c r="B2709" s="1"/>
      <c r="C2709" s="1"/>
      <c r="D2709" s="22"/>
      <c r="E2709" s="1"/>
      <c r="F2709" s="11"/>
      <c r="G2709" s="12"/>
      <c r="H2709" s="20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26"/>
    </row>
    <row r="2710" spans="1:31" ht="12.75" x14ac:dyDescent="0.2">
      <c r="A2710" s="13"/>
      <c r="B2710" s="26" t="s">
        <v>646</v>
      </c>
      <c r="C2710" s="1" t="s">
        <v>378</v>
      </c>
      <c r="D2710" s="22"/>
      <c r="E2710" s="1" t="s">
        <v>452</v>
      </c>
      <c r="F2710" s="18">
        <v>18828</v>
      </c>
      <c r="G2710" s="15"/>
      <c r="H2710" s="20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26"/>
    </row>
    <row r="2711" spans="1:31" ht="12.75" x14ac:dyDescent="0.2">
      <c r="A2711" s="13"/>
      <c r="B2711" s="1"/>
      <c r="C2711" s="1" t="s">
        <v>2024</v>
      </c>
      <c r="D2711" s="22"/>
      <c r="E2711" s="1" t="s">
        <v>674</v>
      </c>
      <c r="F2711" s="11">
        <v>94</v>
      </c>
      <c r="G2711" s="12"/>
      <c r="H2711" s="20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26"/>
    </row>
    <row r="2712" spans="1:31" ht="12.75" x14ac:dyDescent="0.2">
      <c r="A2712" s="13"/>
      <c r="B2712" s="1"/>
      <c r="C2712" s="1" t="s">
        <v>2086</v>
      </c>
      <c r="D2712" s="22"/>
      <c r="E2712" s="1" t="s">
        <v>2384</v>
      </c>
      <c r="F2712" s="11">
        <v>106</v>
      </c>
      <c r="G2712" s="12"/>
      <c r="H2712" s="20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26"/>
    </row>
    <row r="2713" spans="1:31" ht="12.75" x14ac:dyDescent="0.2">
      <c r="A2713" s="13"/>
      <c r="B2713" s="1"/>
      <c r="C2713" s="1" t="s">
        <v>2245</v>
      </c>
      <c r="D2713" s="22"/>
      <c r="E2713" s="1" t="s">
        <v>1478</v>
      </c>
      <c r="F2713" s="11">
        <v>63</v>
      </c>
      <c r="G2713" s="12"/>
      <c r="H2713" s="20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26"/>
    </row>
    <row r="2714" spans="1:31" ht="14.25" customHeight="1" x14ac:dyDescent="0.2">
      <c r="A2714" s="13"/>
      <c r="B2714" s="20"/>
      <c r="C2714" s="20" t="s">
        <v>2141</v>
      </c>
      <c r="D2714" s="13"/>
      <c r="E2714" s="26" t="s">
        <v>2653</v>
      </c>
      <c r="F2714" s="18">
        <v>57</v>
      </c>
      <c r="G2714" s="15"/>
      <c r="H2714" s="20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26"/>
    </row>
    <row r="2715" spans="1:31" ht="14.25" customHeight="1" x14ac:dyDescent="0.2">
      <c r="A2715" s="13"/>
      <c r="B2715" s="20"/>
      <c r="C2715" s="20" t="s">
        <v>1045</v>
      </c>
      <c r="D2715" s="13"/>
      <c r="E2715" s="26" t="s">
        <v>1046</v>
      </c>
      <c r="F2715" s="18">
        <v>12833</v>
      </c>
      <c r="G2715" s="15"/>
      <c r="H2715" s="20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26"/>
    </row>
    <row r="2716" spans="1:31" ht="14.25" customHeight="1" x14ac:dyDescent="0.2">
      <c r="A2716" s="13"/>
      <c r="B2716" s="20"/>
      <c r="C2716" s="20" t="s">
        <v>2623</v>
      </c>
      <c r="D2716" s="13"/>
      <c r="E2716" s="26" t="s">
        <v>59</v>
      </c>
      <c r="F2716" s="18">
        <v>50</v>
      </c>
      <c r="G2716" s="15"/>
      <c r="H2716" s="20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26"/>
    </row>
    <row r="2717" spans="1:31" ht="14.25" customHeight="1" x14ac:dyDescent="0.2">
      <c r="A2717" s="13"/>
      <c r="B2717" s="1"/>
      <c r="C2717" s="1"/>
      <c r="D2717" s="22"/>
      <c r="E2717" s="26"/>
      <c r="F2717" s="11"/>
      <c r="G2717" s="12"/>
      <c r="H2717" s="20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26"/>
    </row>
    <row r="2718" spans="1:31" ht="14.25" customHeight="1" x14ac:dyDescent="0.2">
      <c r="A2718" s="13"/>
      <c r="B2718" s="26" t="s">
        <v>991</v>
      </c>
      <c r="C2718" s="26"/>
      <c r="D2718" s="22"/>
      <c r="E2718" s="26"/>
      <c r="F2718" s="11"/>
      <c r="G2718" s="12"/>
      <c r="H2718" s="20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26"/>
    </row>
    <row r="2719" spans="1:31" ht="14.25" customHeight="1" x14ac:dyDescent="0.2">
      <c r="A2719" s="13"/>
      <c r="B2719" s="1"/>
      <c r="C2719" s="26"/>
      <c r="D2719" s="22"/>
      <c r="E2719" s="26"/>
      <c r="F2719" s="18"/>
      <c r="G2719" s="15"/>
      <c r="H2719" s="20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26"/>
    </row>
    <row r="2720" spans="1:31" ht="14.25" customHeight="1" x14ac:dyDescent="0.2">
      <c r="A2720" s="13"/>
      <c r="B2720" s="1"/>
      <c r="C2720" s="26"/>
      <c r="D2720" s="22"/>
      <c r="E2720" s="26"/>
      <c r="F2720" s="11"/>
      <c r="G2720" s="12"/>
      <c r="H2720" s="20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26"/>
    </row>
    <row r="2721" spans="1:31" ht="14.25" customHeight="1" x14ac:dyDescent="0.2">
      <c r="A2721" s="13"/>
      <c r="B2721" s="1"/>
      <c r="C2721" s="26"/>
      <c r="D2721" s="22"/>
      <c r="E2721" s="26"/>
      <c r="F2721" s="11"/>
      <c r="G2721" s="12"/>
      <c r="H2721" s="20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26"/>
    </row>
    <row r="2722" spans="1:31" ht="14.25" customHeight="1" x14ac:dyDescent="0.2">
      <c r="A2722" s="13"/>
      <c r="B2722" s="1"/>
      <c r="C2722" s="26"/>
      <c r="D2722" s="22"/>
      <c r="E2722" s="26"/>
      <c r="F2722" s="11"/>
      <c r="G2722" s="12"/>
      <c r="H2722" s="20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26"/>
    </row>
    <row r="2723" spans="1:31" ht="14.25" customHeight="1" x14ac:dyDescent="0.2">
      <c r="A2723" s="13"/>
      <c r="B2723" s="1"/>
      <c r="C2723" s="26"/>
      <c r="D2723" s="22"/>
      <c r="E2723" s="26"/>
      <c r="F2723" s="11"/>
      <c r="G2723" s="12"/>
      <c r="H2723" s="20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26"/>
    </row>
    <row r="2724" spans="1:31" ht="14.25" customHeight="1" x14ac:dyDescent="0.2">
      <c r="A2724" s="13"/>
      <c r="B2724" s="1"/>
      <c r="C2724" s="26"/>
      <c r="D2724" s="22"/>
      <c r="E2724" s="26"/>
      <c r="F2724" s="11"/>
      <c r="G2724" s="12"/>
      <c r="H2724" s="20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26"/>
    </row>
    <row r="2725" spans="1:31" ht="14.25" customHeight="1" x14ac:dyDescent="0.2">
      <c r="A2725" s="13"/>
      <c r="B2725" s="1"/>
      <c r="C2725" s="26"/>
      <c r="D2725" s="22"/>
      <c r="E2725" s="26"/>
      <c r="F2725" s="11"/>
      <c r="G2725" s="12"/>
      <c r="H2725" s="20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26"/>
    </row>
    <row r="2726" spans="1:31" ht="14.25" customHeight="1" x14ac:dyDescent="0.2">
      <c r="A2726" s="13"/>
      <c r="B2726" s="1"/>
      <c r="C2726" s="26"/>
      <c r="D2726" s="22"/>
      <c r="E2726" s="26"/>
      <c r="F2726" s="11"/>
      <c r="G2726" s="12"/>
      <c r="H2726" s="20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26"/>
    </row>
    <row r="2727" spans="1:31" ht="14.25" customHeight="1" x14ac:dyDescent="0.2">
      <c r="A2727" s="13"/>
      <c r="B2727" s="1"/>
      <c r="C2727" s="26"/>
      <c r="D2727" s="22"/>
      <c r="E2727" s="26"/>
      <c r="F2727" s="11"/>
      <c r="G2727" s="12"/>
      <c r="H2727" s="20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26"/>
    </row>
    <row r="2728" spans="1:31" ht="14.25" customHeight="1" x14ac:dyDescent="0.2">
      <c r="A2728" s="13"/>
      <c r="B2728" s="1"/>
      <c r="C2728" s="26"/>
      <c r="D2728" s="22"/>
      <c r="E2728" s="26"/>
      <c r="F2728" s="11"/>
      <c r="G2728" s="12"/>
      <c r="H2728" s="20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26"/>
    </row>
    <row r="2729" spans="1:31" ht="14.25" customHeight="1" x14ac:dyDescent="0.2">
      <c r="A2729" s="13"/>
      <c r="B2729" s="20"/>
      <c r="C2729" s="20"/>
      <c r="D2729" s="13"/>
      <c r="E2729" s="26"/>
      <c r="F2729" s="18"/>
      <c r="G2729" s="15"/>
      <c r="H2729" s="20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26"/>
    </row>
    <row r="2730" spans="1:31" ht="14.25" customHeight="1" x14ac:dyDescent="0.2">
      <c r="A2730" s="13"/>
      <c r="B2730" s="20"/>
      <c r="C2730" s="20"/>
      <c r="D2730" s="13"/>
      <c r="E2730" s="26"/>
      <c r="F2730" s="18"/>
      <c r="G2730" s="15"/>
      <c r="H2730" s="20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26"/>
    </row>
    <row r="2731" spans="1:31" ht="14.25" customHeight="1" x14ac:dyDescent="0.2">
      <c r="A2731" s="13"/>
      <c r="B2731" s="20"/>
      <c r="C2731" s="20"/>
      <c r="D2731" s="13"/>
      <c r="E2731" s="26"/>
      <c r="F2731" s="18"/>
      <c r="G2731" s="15"/>
      <c r="H2731" s="20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26"/>
    </row>
    <row r="2732" spans="1:31" ht="14.25" customHeight="1" x14ac:dyDescent="0.2">
      <c r="A2732" s="13"/>
      <c r="B2732" s="20"/>
      <c r="C2732" s="26"/>
      <c r="D2732" s="22"/>
      <c r="E2732" s="26"/>
      <c r="F2732" s="18"/>
      <c r="G2732" s="15"/>
      <c r="H2732" s="20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26"/>
    </row>
    <row r="2733" spans="1:31" ht="14.25" customHeight="1" x14ac:dyDescent="0.2">
      <c r="A2733" s="13"/>
      <c r="B2733" s="26" t="s">
        <v>660</v>
      </c>
      <c r="C2733" s="26" t="s">
        <v>1889</v>
      </c>
      <c r="D2733" s="22"/>
      <c r="E2733" s="26" t="s">
        <v>452</v>
      </c>
      <c r="F2733" s="11">
        <v>32757</v>
      </c>
      <c r="G2733" s="12"/>
      <c r="H2733" s="20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26"/>
    </row>
    <row r="2734" spans="1:31" ht="14.25" customHeight="1" x14ac:dyDescent="0.2">
      <c r="A2734" s="13"/>
      <c r="B2734" s="1"/>
      <c r="C2734" s="26" t="s">
        <v>288</v>
      </c>
      <c r="D2734" s="22"/>
      <c r="E2734" s="26" t="s">
        <v>2384</v>
      </c>
      <c r="F2734" s="18">
        <v>1049</v>
      </c>
      <c r="G2734" s="15"/>
      <c r="H2734" s="20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26"/>
    </row>
    <row r="2735" spans="1:31" ht="14.25" customHeight="1" x14ac:dyDescent="0.2">
      <c r="A2735" s="13"/>
      <c r="B2735" s="1"/>
      <c r="C2735" s="26" t="s">
        <v>514</v>
      </c>
      <c r="D2735" s="22"/>
      <c r="E2735" s="26" t="s">
        <v>1264</v>
      </c>
      <c r="F2735" s="11">
        <v>3529</v>
      </c>
      <c r="G2735" s="12"/>
      <c r="H2735" s="20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26"/>
    </row>
    <row r="2736" spans="1:31" ht="14.25" customHeight="1" x14ac:dyDescent="0.2">
      <c r="A2736" s="13"/>
      <c r="B2736" s="1"/>
      <c r="C2736" s="26" t="s">
        <v>342</v>
      </c>
      <c r="D2736" s="22"/>
      <c r="E2736" s="26" t="s">
        <v>1478</v>
      </c>
      <c r="F2736" s="11">
        <v>99</v>
      </c>
      <c r="G2736" s="12"/>
      <c r="H2736" s="20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26"/>
    </row>
    <row r="2737" spans="1:31" ht="14.25" customHeight="1" x14ac:dyDescent="0.2">
      <c r="A2737" s="13"/>
      <c r="B2737" s="1"/>
      <c r="C2737" s="26" t="s">
        <v>1383</v>
      </c>
      <c r="D2737" s="22"/>
      <c r="E2737" s="26" t="s">
        <v>1585</v>
      </c>
      <c r="F2737" s="11">
        <v>1299</v>
      </c>
      <c r="G2737" s="12"/>
      <c r="H2737" s="20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26"/>
    </row>
    <row r="2738" spans="1:31" ht="14.25" customHeight="1" x14ac:dyDescent="0.2">
      <c r="A2738" s="13"/>
      <c r="B2738" s="1"/>
      <c r="C2738" s="26" t="s">
        <v>2220</v>
      </c>
      <c r="D2738" s="22"/>
      <c r="E2738" s="26" t="s">
        <v>2653</v>
      </c>
      <c r="F2738" s="11">
        <v>39</v>
      </c>
      <c r="G2738" s="12"/>
      <c r="H2738" s="20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26"/>
    </row>
    <row r="2739" spans="1:31" ht="14.25" customHeight="1" x14ac:dyDescent="0.2">
      <c r="A2739" s="13"/>
      <c r="B2739" s="1"/>
      <c r="C2739" s="26" t="s">
        <v>2246</v>
      </c>
      <c r="D2739" s="22"/>
      <c r="E2739" s="26" t="s">
        <v>2358</v>
      </c>
      <c r="F2739" s="11">
        <v>134</v>
      </c>
      <c r="G2739" s="12"/>
      <c r="H2739" s="20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26"/>
    </row>
    <row r="2740" spans="1:31" ht="14.25" customHeight="1" x14ac:dyDescent="0.2">
      <c r="A2740" s="13"/>
      <c r="B2740" s="1"/>
      <c r="C2740" s="26" t="s">
        <v>144</v>
      </c>
      <c r="D2740" s="22"/>
      <c r="E2740" s="26" t="s">
        <v>1046</v>
      </c>
      <c r="F2740" s="11">
        <v>15452</v>
      </c>
      <c r="G2740" s="12"/>
      <c r="H2740" s="20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26"/>
    </row>
    <row r="2741" spans="1:31" ht="14.25" customHeight="1" x14ac:dyDescent="0.2">
      <c r="A2741" s="13"/>
      <c r="B2741" s="1"/>
      <c r="C2741" s="26" t="s">
        <v>19</v>
      </c>
      <c r="D2741" s="22"/>
      <c r="E2741" s="26" t="s">
        <v>59</v>
      </c>
      <c r="F2741" s="11">
        <v>141</v>
      </c>
      <c r="G2741" s="12"/>
      <c r="H2741" s="20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26"/>
    </row>
    <row r="2742" spans="1:31" ht="14.25" customHeight="1" x14ac:dyDescent="0.2">
      <c r="A2742" s="13"/>
      <c r="B2742" s="1"/>
      <c r="C2742" s="26"/>
      <c r="D2742" s="22"/>
      <c r="E2742" s="26"/>
      <c r="F2742" s="11"/>
      <c r="G2742" s="12"/>
      <c r="H2742" s="20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26"/>
    </row>
    <row r="2743" spans="1:31" ht="14.25" customHeight="1" x14ac:dyDescent="0.2">
      <c r="A2743" s="13"/>
      <c r="B2743" s="1"/>
      <c r="C2743" s="26"/>
      <c r="D2743" s="22"/>
      <c r="E2743" s="26"/>
      <c r="F2743" s="11"/>
      <c r="G2743" s="12"/>
      <c r="H2743" s="20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26"/>
    </row>
    <row r="2744" spans="1:31" ht="14.25" customHeight="1" x14ac:dyDescent="0.2">
      <c r="A2744" s="13"/>
      <c r="B2744" s="1"/>
      <c r="C2744" s="26"/>
      <c r="D2744" s="22"/>
      <c r="E2744" s="26"/>
      <c r="F2744" s="11"/>
      <c r="G2744" s="12"/>
      <c r="H2744" s="20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26"/>
    </row>
    <row r="2745" spans="1:31" ht="14.25" customHeight="1" x14ac:dyDescent="0.2">
      <c r="A2745" s="13"/>
      <c r="B2745" s="20"/>
      <c r="C2745" s="20"/>
      <c r="D2745" s="13"/>
      <c r="E2745" s="26"/>
      <c r="F2745" s="18"/>
      <c r="G2745" s="15"/>
      <c r="H2745" s="20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26"/>
    </row>
    <row r="2746" spans="1:31" ht="14.25" customHeight="1" x14ac:dyDescent="0.2">
      <c r="A2746" s="13"/>
      <c r="B2746" s="20"/>
      <c r="C2746" s="20"/>
      <c r="D2746" s="13"/>
      <c r="E2746" s="26"/>
      <c r="F2746" s="18"/>
      <c r="G2746" s="15"/>
      <c r="H2746" s="20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26"/>
    </row>
    <row r="2747" spans="1:31" ht="14.25" customHeight="1" x14ac:dyDescent="0.2">
      <c r="A2747" s="13"/>
      <c r="B2747" s="20"/>
      <c r="C2747" s="20"/>
      <c r="D2747" s="13"/>
      <c r="E2747" s="26"/>
      <c r="F2747" s="18"/>
      <c r="G2747" s="15"/>
      <c r="H2747" s="20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26"/>
    </row>
    <row r="2748" spans="1:31" ht="14.25" customHeight="1" x14ac:dyDescent="0.2">
      <c r="A2748" s="13"/>
      <c r="B2748" s="1"/>
      <c r="C2748" s="1"/>
      <c r="D2748" s="22"/>
      <c r="E2748" s="1"/>
      <c r="F2748" s="11"/>
      <c r="G2748" s="12"/>
      <c r="H2748" s="20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26"/>
    </row>
    <row r="2749" spans="1:31" ht="14.25" customHeight="1" x14ac:dyDescent="0.2">
      <c r="A2749" s="13"/>
      <c r="B2749" s="26" t="s">
        <v>650</v>
      </c>
      <c r="C2749" s="1"/>
      <c r="D2749" s="22"/>
      <c r="E2749" s="1"/>
      <c r="F2749" s="18"/>
      <c r="G2749" s="15"/>
      <c r="H2749" s="20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26"/>
    </row>
    <row r="2750" spans="1:31" ht="14.25" customHeight="1" x14ac:dyDescent="0.2">
      <c r="A2750" s="13"/>
      <c r="B2750" s="1"/>
      <c r="C2750" s="1"/>
      <c r="D2750" s="22"/>
      <c r="E2750" s="1"/>
      <c r="F2750" s="11"/>
      <c r="G2750" s="12"/>
      <c r="H2750" s="20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26"/>
    </row>
    <row r="2751" spans="1:31" ht="14.25" customHeight="1" x14ac:dyDescent="0.2">
      <c r="A2751" s="13"/>
      <c r="B2751" s="1"/>
      <c r="C2751" s="26"/>
      <c r="D2751" s="22"/>
      <c r="E2751" s="26"/>
      <c r="F2751" s="11"/>
      <c r="G2751" s="12"/>
      <c r="H2751" s="20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26"/>
    </row>
    <row r="2752" spans="1:31" ht="14.25" customHeight="1" x14ac:dyDescent="0.2">
      <c r="A2752" s="13"/>
      <c r="B2752" s="1"/>
      <c r="C2752" s="26"/>
      <c r="D2752" s="22"/>
      <c r="E2752" s="26"/>
      <c r="F2752" s="11"/>
      <c r="G2752" s="12"/>
      <c r="H2752" s="20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26"/>
    </row>
    <row r="2753" spans="1:31" ht="14.25" customHeight="1" x14ac:dyDescent="0.2">
      <c r="A2753" s="13"/>
      <c r="B2753" s="1"/>
      <c r="C2753" s="26"/>
      <c r="D2753" s="22"/>
      <c r="E2753" s="26"/>
      <c r="F2753" s="11"/>
      <c r="G2753" s="12"/>
      <c r="H2753" s="20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26"/>
    </row>
    <row r="2754" spans="1:31" ht="14.25" customHeight="1" x14ac:dyDescent="0.2">
      <c r="A2754" s="13"/>
      <c r="B2754" s="1"/>
      <c r="C2754" s="26"/>
      <c r="D2754" s="22"/>
      <c r="E2754" s="26"/>
      <c r="F2754" s="11"/>
      <c r="G2754" s="12"/>
      <c r="H2754" s="20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26"/>
    </row>
    <row r="2755" spans="1:31" ht="14.25" customHeight="1" x14ac:dyDescent="0.2">
      <c r="A2755" s="13"/>
      <c r="B2755" s="1"/>
      <c r="C2755" s="26"/>
      <c r="D2755" s="22"/>
      <c r="E2755" s="26"/>
      <c r="F2755" s="11"/>
      <c r="G2755" s="12"/>
      <c r="H2755" s="20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26"/>
    </row>
    <row r="2756" spans="1:31" ht="14.25" customHeight="1" x14ac:dyDescent="0.2">
      <c r="A2756" s="13"/>
      <c r="B2756" s="20"/>
      <c r="C2756" s="20"/>
      <c r="D2756" s="13"/>
      <c r="E2756" s="26"/>
      <c r="F2756" s="18"/>
      <c r="G2756" s="15"/>
      <c r="H2756" s="20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26"/>
    </row>
    <row r="2757" spans="1:31" ht="14.25" customHeight="1" x14ac:dyDescent="0.2">
      <c r="A2757" s="13"/>
      <c r="B2757" s="20"/>
      <c r="C2757" s="20"/>
      <c r="D2757" s="13"/>
      <c r="E2757" s="26"/>
      <c r="F2757" s="18"/>
      <c r="G2757" s="15"/>
      <c r="H2757" s="20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26"/>
    </row>
    <row r="2758" spans="1:31" ht="14.25" customHeight="1" x14ac:dyDescent="0.2">
      <c r="A2758" s="13"/>
      <c r="B2758" s="20"/>
      <c r="C2758" s="20"/>
      <c r="D2758" s="13"/>
      <c r="E2758" s="26"/>
      <c r="F2758" s="18"/>
      <c r="G2758" s="15"/>
      <c r="H2758" s="20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26"/>
    </row>
    <row r="2759" spans="1:31" ht="14.25" customHeight="1" x14ac:dyDescent="0.2">
      <c r="A2759" s="13"/>
      <c r="B2759" s="1"/>
      <c r="C2759" s="26"/>
      <c r="D2759" s="22"/>
      <c r="E2759" s="26"/>
      <c r="F2759" s="11"/>
      <c r="G2759" s="12"/>
      <c r="H2759" s="20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26"/>
    </row>
    <row r="2760" spans="1:31" ht="14.25" customHeight="1" x14ac:dyDescent="0.2">
      <c r="A2760" s="13"/>
      <c r="B2760" s="26" t="s">
        <v>1003</v>
      </c>
      <c r="C2760" s="45" t="s">
        <v>277</v>
      </c>
      <c r="D2760" s="22"/>
      <c r="E2760" s="1" t="s">
        <v>452</v>
      </c>
      <c r="F2760" s="11">
        <v>63070</v>
      </c>
      <c r="G2760" s="12"/>
      <c r="H2760" s="20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  <c r="AE2760" s="26"/>
    </row>
    <row r="2761" spans="1:31" ht="14.25" customHeight="1" x14ac:dyDescent="0.2">
      <c r="A2761" s="13"/>
      <c r="B2761" s="1"/>
      <c r="C2761" s="26" t="s">
        <v>693</v>
      </c>
      <c r="D2761" s="22"/>
      <c r="E2761" s="26" t="s">
        <v>1046</v>
      </c>
      <c r="F2761" s="18">
        <v>18744</v>
      </c>
      <c r="G2761" s="15"/>
      <c r="H2761" s="20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26"/>
    </row>
    <row r="2762" spans="1:31" ht="14.25" customHeight="1" x14ac:dyDescent="0.2">
      <c r="A2762" s="13"/>
      <c r="B2762" s="1"/>
      <c r="C2762" s="26" t="s">
        <v>449</v>
      </c>
      <c r="D2762" s="22"/>
      <c r="E2762" s="26" t="s">
        <v>1264</v>
      </c>
      <c r="F2762" s="11">
        <v>4473</v>
      </c>
      <c r="G2762" s="12"/>
      <c r="H2762" s="20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26"/>
    </row>
    <row r="2763" spans="1:31" ht="14.25" customHeight="1" x14ac:dyDescent="0.2">
      <c r="A2763" s="13"/>
      <c r="B2763" s="1"/>
      <c r="C2763" s="26" t="s">
        <v>1382</v>
      </c>
      <c r="D2763" s="22"/>
      <c r="E2763" s="26" t="s">
        <v>535</v>
      </c>
      <c r="F2763" s="11">
        <v>1775</v>
      </c>
      <c r="G2763" s="12"/>
      <c r="H2763" s="20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26"/>
    </row>
    <row r="2764" spans="1:31" ht="14.25" customHeight="1" x14ac:dyDescent="0.2">
      <c r="A2764" s="13"/>
      <c r="B2764" s="1"/>
      <c r="C2764" s="26" t="s">
        <v>1311</v>
      </c>
      <c r="D2764" s="22"/>
      <c r="E2764" s="26" t="s">
        <v>2384</v>
      </c>
      <c r="F2764" s="11">
        <v>1213</v>
      </c>
      <c r="G2764" s="12"/>
      <c r="H2764" s="20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26"/>
    </row>
    <row r="2765" spans="1:31" ht="14.25" customHeight="1" x14ac:dyDescent="0.2">
      <c r="A2765" s="13"/>
      <c r="B2765" s="1"/>
      <c r="C2765" s="26" t="s">
        <v>1691</v>
      </c>
      <c r="D2765" s="22"/>
      <c r="E2765" s="26" t="s">
        <v>674</v>
      </c>
      <c r="F2765" s="11">
        <v>897</v>
      </c>
      <c r="G2765" s="12"/>
      <c r="H2765" s="20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26"/>
    </row>
    <row r="2766" spans="1:31" ht="14.25" customHeight="1" x14ac:dyDescent="0.2">
      <c r="A2766" s="13"/>
      <c r="B2766" s="1"/>
      <c r="C2766" s="26" t="s">
        <v>1507</v>
      </c>
      <c r="D2766" s="22"/>
      <c r="E2766" s="26" t="s">
        <v>233</v>
      </c>
      <c r="F2766" s="11">
        <v>449</v>
      </c>
      <c r="G2766" s="12"/>
      <c r="H2766" s="20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26"/>
    </row>
    <row r="2767" spans="1:31" ht="14.25" customHeight="1" x14ac:dyDescent="0.2">
      <c r="A2767" s="13"/>
      <c r="B2767" s="1"/>
      <c r="C2767" s="26" t="s">
        <v>1954</v>
      </c>
      <c r="D2767" s="22"/>
      <c r="E2767" s="26" t="s">
        <v>59</v>
      </c>
      <c r="F2767" s="11">
        <v>175</v>
      </c>
      <c r="G2767" s="12"/>
      <c r="H2767" s="20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26"/>
    </row>
    <row r="2768" spans="1:31" ht="14.25" customHeight="1" x14ac:dyDescent="0.2">
      <c r="A2768" s="13"/>
      <c r="B2768" s="1"/>
      <c r="C2768" s="26" t="s">
        <v>1613</v>
      </c>
      <c r="D2768" s="22"/>
      <c r="E2768" s="1" t="s">
        <v>2358</v>
      </c>
      <c r="F2768" s="11">
        <v>220</v>
      </c>
      <c r="G2768" s="12"/>
      <c r="H2768" s="20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26"/>
    </row>
    <row r="2769" spans="1:31" ht="14.25" customHeight="1" x14ac:dyDescent="0.2">
      <c r="A2769" s="13"/>
      <c r="B2769" s="1"/>
      <c r="C2769" s="26" t="s">
        <v>988</v>
      </c>
      <c r="D2769" s="22"/>
      <c r="E2769" s="1" t="s">
        <v>2722</v>
      </c>
      <c r="F2769" s="11">
        <v>175</v>
      </c>
      <c r="G2769" s="12"/>
      <c r="H2769" s="20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26"/>
    </row>
    <row r="2770" spans="1:31" ht="14.25" customHeight="1" x14ac:dyDescent="0.2">
      <c r="A2770" s="13"/>
      <c r="B2770" s="20"/>
      <c r="C2770" s="20" t="s">
        <v>2076</v>
      </c>
      <c r="D2770" s="13"/>
      <c r="E2770" s="26" t="s">
        <v>1478</v>
      </c>
      <c r="F2770" s="18">
        <v>175</v>
      </c>
      <c r="G2770" s="15"/>
      <c r="H2770" s="20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26"/>
    </row>
    <row r="2771" spans="1:31" ht="14.25" customHeight="1" x14ac:dyDescent="0.2">
      <c r="A2771" s="13"/>
      <c r="B2771" s="20"/>
      <c r="C2771" s="20" t="s">
        <v>770</v>
      </c>
      <c r="D2771" s="13"/>
      <c r="E2771" s="26" t="s">
        <v>2653</v>
      </c>
      <c r="F2771" s="18">
        <v>65</v>
      </c>
      <c r="G2771" s="15"/>
      <c r="H2771" s="20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26"/>
    </row>
    <row r="2772" spans="1:31" ht="14.25" customHeight="1" x14ac:dyDescent="0.2">
      <c r="A2772" s="13"/>
      <c r="B2772" s="20"/>
      <c r="C2772" s="20"/>
      <c r="D2772" s="13"/>
      <c r="E2772" s="26"/>
      <c r="F2772" s="18"/>
      <c r="G2772" s="15"/>
      <c r="H2772" s="20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26"/>
    </row>
    <row r="2773" spans="1:31" ht="14.25" customHeight="1" x14ac:dyDescent="0.2">
      <c r="A2773" s="13"/>
      <c r="B2773" s="20"/>
      <c r="C2773" s="26"/>
      <c r="D2773" s="22"/>
      <c r="E2773" s="26"/>
      <c r="F2773" s="18"/>
      <c r="G2773" s="15"/>
      <c r="H2773" s="20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26"/>
    </row>
    <row r="2774" spans="1:31" ht="14.25" customHeight="1" x14ac:dyDescent="0.2">
      <c r="A2774" s="13"/>
      <c r="B2774" s="26" t="s">
        <v>2271</v>
      </c>
      <c r="C2774" s="26" t="s">
        <v>1744</v>
      </c>
      <c r="D2774" s="22"/>
      <c r="E2774" s="26" t="s">
        <v>452</v>
      </c>
      <c r="F2774" s="18">
        <v>17803</v>
      </c>
      <c r="G2774" s="15"/>
      <c r="H2774" s="20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26"/>
    </row>
    <row r="2775" spans="1:31" ht="14.25" customHeight="1" x14ac:dyDescent="0.2">
      <c r="A2775" s="13"/>
      <c r="B2775" s="1"/>
      <c r="C2775" s="26" t="s">
        <v>26</v>
      </c>
      <c r="D2775" s="22"/>
      <c r="E2775" s="26" t="s">
        <v>674</v>
      </c>
      <c r="F2775" s="11">
        <v>27</v>
      </c>
      <c r="G2775" s="12"/>
      <c r="H2775" s="20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26"/>
    </row>
    <row r="2776" spans="1:31" ht="14.25" customHeight="1" x14ac:dyDescent="0.2">
      <c r="A2776" s="13"/>
      <c r="B2776" s="1"/>
      <c r="C2776" s="26" t="s">
        <v>1823</v>
      </c>
      <c r="D2776" s="22"/>
      <c r="E2776" s="26" t="s">
        <v>2384</v>
      </c>
      <c r="F2776" s="11">
        <v>185</v>
      </c>
      <c r="G2776" s="12"/>
      <c r="H2776" s="20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26"/>
    </row>
    <row r="2777" spans="1:31" ht="14.25" customHeight="1" x14ac:dyDescent="0.2">
      <c r="A2777" s="13"/>
      <c r="B2777" s="1"/>
      <c r="C2777" s="26" t="s">
        <v>85</v>
      </c>
      <c r="D2777" s="22"/>
      <c r="E2777" s="26" t="s">
        <v>1478</v>
      </c>
      <c r="F2777" s="11">
        <v>73</v>
      </c>
      <c r="G2777" s="12"/>
      <c r="H2777" s="20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26"/>
    </row>
    <row r="2778" spans="1:31" ht="14.25" customHeight="1" x14ac:dyDescent="0.2">
      <c r="A2778" s="13"/>
      <c r="B2778" s="1"/>
      <c r="C2778" s="26" t="s">
        <v>2383</v>
      </c>
      <c r="D2778" s="22"/>
      <c r="E2778" s="26" t="s">
        <v>1630</v>
      </c>
      <c r="F2778" s="11">
        <v>3</v>
      </c>
      <c r="G2778" s="12"/>
      <c r="H2778" s="20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26"/>
    </row>
    <row r="2779" spans="1:31" ht="14.25" customHeight="1" x14ac:dyDescent="0.2">
      <c r="A2779" s="13"/>
      <c r="B2779" s="1"/>
      <c r="C2779" s="26" t="s">
        <v>274</v>
      </c>
      <c r="D2779" s="22"/>
      <c r="E2779" s="26" t="s">
        <v>2653</v>
      </c>
      <c r="F2779" s="11">
        <v>35</v>
      </c>
      <c r="G2779" s="12"/>
      <c r="H2779" s="20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26"/>
    </row>
    <row r="2780" spans="1:31" ht="14.25" customHeight="1" x14ac:dyDescent="0.2">
      <c r="A2780" s="13"/>
      <c r="B2780" s="1"/>
      <c r="C2780" s="26" t="s">
        <v>309</v>
      </c>
      <c r="D2780" s="22"/>
      <c r="E2780" s="26" t="s">
        <v>1046</v>
      </c>
      <c r="F2780" s="11">
        <v>6244</v>
      </c>
      <c r="G2780" s="12"/>
      <c r="H2780" s="20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26"/>
    </row>
    <row r="2781" spans="1:31" ht="14.25" customHeight="1" x14ac:dyDescent="0.2">
      <c r="A2781" s="13"/>
      <c r="B2781" s="1"/>
      <c r="C2781" s="26" t="s">
        <v>1626</v>
      </c>
      <c r="D2781" s="22"/>
      <c r="E2781" s="26" t="s">
        <v>59</v>
      </c>
      <c r="F2781" s="11">
        <v>60</v>
      </c>
      <c r="G2781" s="12"/>
      <c r="H2781" s="20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26"/>
    </row>
    <row r="2782" spans="1:31" ht="14.25" customHeight="1" x14ac:dyDescent="0.2">
      <c r="A2782" s="13"/>
      <c r="B2782" s="1"/>
      <c r="C2782" s="26"/>
      <c r="D2782" s="22"/>
      <c r="E2782" s="26"/>
      <c r="F2782" s="11"/>
      <c r="G2782" s="12"/>
      <c r="H2782" s="20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26"/>
    </row>
    <row r="2783" spans="1:31" ht="14.25" customHeight="1" x14ac:dyDescent="0.2">
      <c r="A2783" s="13"/>
      <c r="B2783" s="20"/>
      <c r="C2783" s="20"/>
      <c r="D2783" s="13"/>
      <c r="E2783" s="26"/>
      <c r="F2783" s="18"/>
      <c r="G2783" s="15"/>
      <c r="H2783" s="20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26"/>
    </row>
    <row r="2784" spans="1:31" ht="14.25" customHeight="1" x14ac:dyDescent="0.2">
      <c r="A2784" s="13"/>
      <c r="B2784" s="20"/>
      <c r="C2784" s="20"/>
      <c r="D2784" s="13"/>
      <c r="E2784" s="26"/>
      <c r="F2784" s="18"/>
      <c r="G2784" s="15"/>
      <c r="H2784" s="20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26"/>
    </row>
    <row r="2785" spans="1:31" ht="14.25" customHeight="1" x14ac:dyDescent="0.2">
      <c r="A2785" s="13"/>
      <c r="B2785" s="20"/>
      <c r="C2785" s="20"/>
      <c r="D2785" s="13"/>
      <c r="E2785" s="26"/>
      <c r="F2785" s="18"/>
      <c r="G2785" s="15"/>
      <c r="H2785" s="20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26"/>
    </row>
    <row r="2786" spans="1:31" ht="14.25" customHeight="1" x14ac:dyDescent="0.2">
      <c r="A2786" s="13"/>
      <c r="B2786" s="1"/>
      <c r="C2786" s="26"/>
      <c r="D2786" s="22"/>
      <c r="E2786" s="26"/>
      <c r="F2786" s="11"/>
      <c r="G2786" s="12"/>
      <c r="H2786" s="20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26"/>
    </row>
    <row r="2787" spans="1:31" ht="14.25" customHeight="1" x14ac:dyDescent="0.2">
      <c r="A2787" s="13"/>
      <c r="B2787" s="26" t="s">
        <v>621</v>
      </c>
      <c r="C2787" s="26" t="s">
        <v>1405</v>
      </c>
      <c r="D2787" s="22"/>
      <c r="E2787" s="26" t="s">
        <v>452</v>
      </c>
      <c r="F2787" s="18">
        <v>22254</v>
      </c>
      <c r="G2787" s="15"/>
      <c r="H2787" s="20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26"/>
    </row>
    <row r="2788" spans="1:31" ht="14.25" customHeight="1" x14ac:dyDescent="0.2">
      <c r="A2788" s="13"/>
      <c r="B2788" s="1"/>
      <c r="C2788" s="26" t="s">
        <v>2667</v>
      </c>
      <c r="D2788" s="22"/>
      <c r="E2788" s="26" t="s">
        <v>2384</v>
      </c>
      <c r="F2788" s="11">
        <v>173</v>
      </c>
      <c r="G2788" s="12"/>
      <c r="H2788" s="20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26"/>
    </row>
    <row r="2789" spans="1:31" ht="14.25" customHeight="1" x14ac:dyDescent="0.2">
      <c r="A2789" s="13"/>
      <c r="B2789" s="1"/>
      <c r="C2789" s="26" t="s">
        <v>954</v>
      </c>
      <c r="D2789" s="22"/>
      <c r="E2789" s="26" t="s">
        <v>1478</v>
      </c>
      <c r="F2789" s="11">
        <v>423</v>
      </c>
      <c r="G2789" s="12"/>
      <c r="H2789" s="20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26"/>
    </row>
    <row r="2790" spans="1:31" ht="14.25" customHeight="1" x14ac:dyDescent="0.2">
      <c r="A2790" s="13"/>
      <c r="B2790" s="1"/>
      <c r="C2790" s="26" t="s">
        <v>768</v>
      </c>
      <c r="D2790" s="22"/>
      <c r="E2790" s="26" t="s">
        <v>2653</v>
      </c>
      <c r="F2790" s="11">
        <v>38</v>
      </c>
      <c r="G2790" s="12"/>
      <c r="H2790" s="20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26"/>
    </row>
    <row r="2791" spans="1:31" ht="14.25" customHeight="1" x14ac:dyDescent="0.2">
      <c r="A2791" s="13"/>
      <c r="B2791" s="1"/>
      <c r="C2791" s="26" t="s">
        <v>1736</v>
      </c>
      <c r="D2791" s="22"/>
      <c r="E2791" s="26" t="s">
        <v>59</v>
      </c>
      <c r="F2791" s="11">
        <v>118</v>
      </c>
      <c r="G2791" s="12"/>
      <c r="H2791" s="20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26"/>
    </row>
    <row r="2792" spans="1:31" ht="14.25" customHeight="1" x14ac:dyDescent="0.2">
      <c r="A2792" s="13"/>
      <c r="B2792" s="1"/>
      <c r="C2792" s="26" t="s">
        <v>338</v>
      </c>
      <c r="D2792" s="22"/>
      <c r="E2792" s="26" t="s">
        <v>1046</v>
      </c>
      <c r="F2792" s="11">
        <v>6946</v>
      </c>
      <c r="G2792" s="12"/>
      <c r="H2792" s="20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26"/>
    </row>
    <row r="2793" spans="1:31" ht="14.25" customHeight="1" x14ac:dyDescent="0.2">
      <c r="A2793" s="13"/>
      <c r="B2793" s="20"/>
      <c r="C2793" s="20"/>
      <c r="D2793" s="13"/>
      <c r="E2793" s="26"/>
      <c r="F2793" s="18"/>
      <c r="G2793" s="15"/>
      <c r="H2793" s="20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26"/>
    </row>
    <row r="2794" spans="1:31" ht="14.25" customHeight="1" x14ac:dyDescent="0.2">
      <c r="A2794" s="13"/>
      <c r="B2794" s="20"/>
      <c r="C2794" s="20"/>
      <c r="D2794" s="13"/>
      <c r="E2794" s="26"/>
      <c r="F2794" s="18"/>
      <c r="G2794" s="15"/>
      <c r="H2794" s="20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26"/>
    </row>
    <row r="2795" spans="1:31" ht="14.25" customHeight="1" x14ac:dyDescent="0.2">
      <c r="A2795" s="13"/>
      <c r="B2795" s="20"/>
      <c r="C2795" s="20"/>
      <c r="D2795" s="13"/>
      <c r="E2795" s="26"/>
      <c r="F2795" s="18"/>
      <c r="G2795" s="15"/>
      <c r="H2795" s="20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26"/>
    </row>
    <row r="2796" spans="1:31" ht="14.25" customHeight="1" x14ac:dyDescent="0.2">
      <c r="A2796" s="13"/>
      <c r="B2796" s="1"/>
      <c r="C2796" s="1"/>
      <c r="D2796" s="22"/>
      <c r="E2796" s="1"/>
      <c r="F2796" s="11"/>
      <c r="G2796" s="12"/>
      <c r="H2796" s="20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26"/>
    </row>
    <row r="2797" spans="1:31" ht="14.25" customHeight="1" x14ac:dyDescent="0.2">
      <c r="A2797" s="13"/>
      <c r="B2797" s="26" t="s">
        <v>571</v>
      </c>
      <c r="C2797" s="26" t="s">
        <v>191</v>
      </c>
      <c r="D2797" s="22"/>
      <c r="E2797" s="26" t="s">
        <v>452</v>
      </c>
      <c r="F2797" s="18">
        <v>40380</v>
      </c>
      <c r="G2797" s="15"/>
      <c r="H2797" s="20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26"/>
    </row>
    <row r="2798" spans="1:31" ht="14.25" customHeight="1" x14ac:dyDescent="0.2">
      <c r="A2798" s="13"/>
      <c r="B2798" s="1"/>
      <c r="C2798" s="26" t="s">
        <v>1208</v>
      </c>
      <c r="D2798" s="22"/>
      <c r="E2798" s="26" t="s">
        <v>674</v>
      </c>
      <c r="F2798" s="11">
        <v>363</v>
      </c>
      <c r="G2798" s="12"/>
      <c r="H2798" s="20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26"/>
    </row>
    <row r="2799" spans="1:31" ht="14.25" customHeight="1" x14ac:dyDescent="0.2">
      <c r="A2799" s="13"/>
      <c r="B2799" s="1"/>
      <c r="C2799" s="26" t="s">
        <v>1272</v>
      </c>
      <c r="D2799" s="22"/>
      <c r="E2799" s="26" t="s">
        <v>2384</v>
      </c>
      <c r="F2799" s="11">
        <v>552</v>
      </c>
      <c r="G2799" s="12"/>
      <c r="H2799" s="20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26"/>
    </row>
    <row r="2800" spans="1:31" ht="14.25" customHeight="1" x14ac:dyDescent="0.2">
      <c r="A2800" s="13"/>
      <c r="B2800" s="1"/>
      <c r="C2800" s="26" t="s">
        <v>1254</v>
      </c>
      <c r="D2800" s="22"/>
      <c r="E2800" s="26" t="s">
        <v>233</v>
      </c>
      <c r="F2800" s="11">
        <v>544</v>
      </c>
      <c r="G2800" s="12"/>
      <c r="H2800" s="20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26"/>
    </row>
    <row r="2801" spans="1:31" ht="14.25" customHeight="1" x14ac:dyDescent="0.2">
      <c r="A2801" s="13"/>
      <c r="B2801" s="1"/>
      <c r="C2801" s="26" t="s">
        <v>235</v>
      </c>
      <c r="D2801" s="22"/>
      <c r="E2801" s="26" t="s">
        <v>1478</v>
      </c>
      <c r="F2801" s="11">
        <v>314</v>
      </c>
      <c r="G2801" s="12"/>
      <c r="H2801" s="20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26"/>
    </row>
    <row r="2802" spans="1:31" ht="14.25" customHeight="1" x14ac:dyDescent="0.2">
      <c r="A2802" s="13"/>
      <c r="B2802" s="1"/>
      <c r="C2802" s="26" t="s">
        <v>2518</v>
      </c>
      <c r="D2802" s="22"/>
      <c r="E2802" s="26" t="s">
        <v>188</v>
      </c>
      <c r="F2802" s="11">
        <v>3232</v>
      </c>
      <c r="G2802" s="12"/>
      <c r="H2802" s="20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26"/>
    </row>
    <row r="2803" spans="1:31" ht="14.25" customHeight="1" x14ac:dyDescent="0.2">
      <c r="A2803" s="13"/>
      <c r="B2803" s="1"/>
      <c r="C2803" s="26" t="s">
        <v>364</v>
      </c>
      <c r="D2803" s="22"/>
      <c r="E2803" s="26" t="s">
        <v>2653</v>
      </c>
      <c r="F2803" s="11">
        <v>135</v>
      </c>
      <c r="G2803" s="12"/>
      <c r="H2803" s="20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26"/>
    </row>
    <row r="2804" spans="1:31" ht="14.25" customHeight="1" x14ac:dyDescent="0.2">
      <c r="A2804" s="13"/>
      <c r="B2804" s="1"/>
      <c r="C2804" s="26" t="s">
        <v>2535</v>
      </c>
      <c r="D2804" s="22"/>
      <c r="E2804" s="26" t="s">
        <v>1046</v>
      </c>
      <c r="F2804" s="11">
        <v>14211</v>
      </c>
      <c r="G2804" s="12"/>
      <c r="H2804" s="20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26"/>
    </row>
    <row r="2805" spans="1:31" ht="14.25" customHeight="1" x14ac:dyDescent="0.2">
      <c r="A2805" s="13"/>
      <c r="B2805" s="20"/>
      <c r="C2805" s="20" t="s">
        <v>534</v>
      </c>
      <c r="D2805" s="13"/>
      <c r="E2805" s="26" t="s">
        <v>59</v>
      </c>
      <c r="F2805" s="18">
        <v>590</v>
      </c>
      <c r="G2805" s="15"/>
      <c r="H2805" s="20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26"/>
    </row>
    <row r="2806" spans="1:31" ht="14.25" customHeight="1" x14ac:dyDescent="0.2">
      <c r="A2806" s="13"/>
      <c r="B2806" s="20"/>
      <c r="C2806" s="20"/>
      <c r="D2806" s="13"/>
      <c r="E2806" s="26"/>
      <c r="F2806" s="18"/>
      <c r="G2806" s="15"/>
      <c r="H2806" s="20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26"/>
    </row>
    <row r="2807" spans="1:31" ht="14.25" customHeight="1" x14ac:dyDescent="0.2">
      <c r="A2807" s="13"/>
      <c r="B2807" s="20"/>
      <c r="C2807" s="20"/>
      <c r="D2807" s="13"/>
      <c r="E2807" s="26"/>
      <c r="F2807" s="18"/>
      <c r="G2807" s="15"/>
      <c r="H2807" s="20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26"/>
    </row>
    <row r="2808" spans="1:31" ht="14.25" customHeight="1" x14ac:dyDescent="0.2">
      <c r="A2808" s="13"/>
      <c r="B2808" s="1"/>
      <c r="C2808" s="1"/>
      <c r="D2808" s="22"/>
      <c r="E2808" s="1"/>
      <c r="F2808" s="11"/>
      <c r="G2808" s="12"/>
      <c r="H2808" s="20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26"/>
    </row>
    <row r="2809" spans="1:31" ht="12.75" x14ac:dyDescent="0.2">
      <c r="A2809" s="13"/>
      <c r="B2809" s="26" t="s">
        <v>792</v>
      </c>
      <c r="C2809" s="1" t="s">
        <v>154</v>
      </c>
      <c r="D2809" s="22"/>
      <c r="E2809" s="1" t="s">
        <v>452</v>
      </c>
      <c r="F2809" s="18">
        <v>37412</v>
      </c>
      <c r="G2809" s="15"/>
      <c r="H2809" s="20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26"/>
    </row>
    <row r="2810" spans="1:31" ht="12.75" x14ac:dyDescent="0.2">
      <c r="A2810" s="13"/>
      <c r="B2810" s="1"/>
      <c r="C2810" s="1" t="s">
        <v>2196</v>
      </c>
      <c r="D2810" s="22"/>
      <c r="E2810" s="1" t="s">
        <v>1522</v>
      </c>
      <c r="F2810" s="11">
        <v>279</v>
      </c>
      <c r="G2810" s="12"/>
      <c r="H2810" s="20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26"/>
    </row>
    <row r="2811" spans="1:31" ht="14.25" customHeight="1" x14ac:dyDescent="0.2">
      <c r="A2811" s="13"/>
      <c r="B2811" s="1"/>
      <c r="C2811" s="26" t="s">
        <v>1558</v>
      </c>
      <c r="D2811" s="22"/>
      <c r="E2811" s="26" t="s">
        <v>674</v>
      </c>
      <c r="F2811" s="11">
        <v>107</v>
      </c>
      <c r="G2811" s="12"/>
      <c r="H2811" s="20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26"/>
    </row>
    <row r="2812" spans="1:31" ht="14.25" customHeight="1" x14ac:dyDescent="0.2">
      <c r="A2812" s="13"/>
      <c r="B2812" s="1"/>
      <c r="C2812" s="26" t="s">
        <v>1662</v>
      </c>
      <c r="D2812" s="22"/>
      <c r="E2812" s="26" t="s">
        <v>2384</v>
      </c>
      <c r="F2812" s="11">
        <v>148</v>
      </c>
      <c r="G2812" s="12"/>
      <c r="H2812" s="20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26"/>
    </row>
    <row r="2813" spans="1:31" ht="14.25" customHeight="1" x14ac:dyDescent="0.2">
      <c r="A2813" s="13"/>
      <c r="B2813" s="1"/>
      <c r="C2813" s="26" t="s">
        <v>1390</v>
      </c>
      <c r="D2813" s="22"/>
      <c r="E2813" s="26" t="s">
        <v>233</v>
      </c>
      <c r="F2813" s="11">
        <v>317</v>
      </c>
      <c r="G2813" s="12"/>
      <c r="H2813" s="20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26"/>
    </row>
    <row r="2814" spans="1:31" ht="14.25" customHeight="1" x14ac:dyDescent="0.2">
      <c r="A2814" s="13"/>
      <c r="B2814" s="1"/>
      <c r="C2814" s="26" t="s">
        <v>1883</v>
      </c>
      <c r="D2814" s="22"/>
      <c r="E2814" s="26" t="s">
        <v>1264</v>
      </c>
      <c r="F2814" s="11">
        <v>251</v>
      </c>
      <c r="G2814" s="12"/>
      <c r="H2814" s="20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26"/>
    </row>
    <row r="2815" spans="1:31" ht="14.25" customHeight="1" x14ac:dyDescent="0.2">
      <c r="A2815" s="13"/>
      <c r="B2815" s="1"/>
      <c r="C2815" s="26" t="s">
        <v>1148</v>
      </c>
      <c r="D2815" s="22"/>
      <c r="E2815" s="26" t="s">
        <v>1478</v>
      </c>
      <c r="F2815" s="11">
        <v>66</v>
      </c>
      <c r="G2815" s="12"/>
      <c r="H2815" s="20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26"/>
    </row>
    <row r="2816" spans="1:31" ht="14.25" customHeight="1" x14ac:dyDescent="0.2">
      <c r="A2816" s="13"/>
      <c r="B2816" s="20"/>
      <c r="C2816" s="20" t="s">
        <v>2458</v>
      </c>
      <c r="D2816" s="13"/>
      <c r="E2816" s="26" t="s">
        <v>2653</v>
      </c>
      <c r="F2816" s="18">
        <v>46</v>
      </c>
      <c r="G2816" s="15"/>
      <c r="H2816" s="20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26"/>
    </row>
    <row r="2817" spans="1:31" ht="14.25" customHeight="1" x14ac:dyDescent="0.2">
      <c r="A2817" s="13"/>
      <c r="B2817" s="20"/>
      <c r="C2817" s="20" t="s">
        <v>640</v>
      </c>
      <c r="D2817" s="13"/>
      <c r="E2817" s="26" t="s">
        <v>1046</v>
      </c>
      <c r="F2817" s="18">
        <v>5905</v>
      </c>
      <c r="G2817" s="15"/>
      <c r="H2817" s="20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26"/>
    </row>
    <row r="2818" spans="1:31" ht="14.25" customHeight="1" x14ac:dyDescent="0.2">
      <c r="A2818" s="13"/>
      <c r="B2818" s="20"/>
      <c r="C2818" s="20" t="s">
        <v>224</v>
      </c>
      <c r="D2818" s="13"/>
      <c r="E2818" s="26" t="s">
        <v>59</v>
      </c>
      <c r="F2818" s="18">
        <v>61</v>
      </c>
      <c r="G2818" s="15"/>
      <c r="H2818" s="20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26"/>
    </row>
    <row r="2819" spans="1:31" ht="14.25" customHeight="1" x14ac:dyDescent="0.2">
      <c r="A2819" s="13"/>
      <c r="B2819" s="1"/>
      <c r="C2819" s="1"/>
      <c r="D2819" s="22"/>
      <c r="E2819" s="1"/>
      <c r="F2819" s="11"/>
      <c r="G2819" s="12"/>
      <c r="H2819" s="20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26"/>
    </row>
    <row r="2820" spans="1:31" ht="12.75" x14ac:dyDescent="0.2">
      <c r="A2820" s="13"/>
      <c r="B2820" s="26" t="s">
        <v>2728</v>
      </c>
      <c r="C2820" s="1" t="s">
        <v>1065</v>
      </c>
      <c r="D2820" s="22"/>
      <c r="E2820" s="1" t="s">
        <v>452</v>
      </c>
      <c r="F2820" s="18">
        <v>39215</v>
      </c>
      <c r="G2820" s="15"/>
      <c r="H2820" s="20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26"/>
    </row>
    <row r="2821" spans="1:31" ht="12.75" x14ac:dyDescent="0.2">
      <c r="A2821" s="13"/>
      <c r="B2821" s="1"/>
      <c r="C2821" s="1" t="s">
        <v>1822</v>
      </c>
      <c r="D2821" s="22"/>
      <c r="E2821" s="1" t="s">
        <v>1522</v>
      </c>
      <c r="F2821" s="11">
        <v>630</v>
      </c>
      <c r="G2821" s="12"/>
      <c r="H2821" s="20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26"/>
    </row>
    <row r="2822" spans="1:31" ht="14.25" customHeight="1" x14ac:dyDescent="0.2">
      <c r="A2822" s="13"/>
      <c r="B2822" s="1"/>
      <c r="C2822" s="26" t="s">
        <v>1139</v>
      </c>
      <c r="D2822" s="22"/>
      <c r="E2822" s="26" t="s">
        <v>674</v>
      </c>
      <c r="F2822" s="11">
        <v>162</v>
      </c>
      <c r="G2822" s="12"/>
      <c r="H2822" s="20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26"/>
    </row>
    <row r="2823" spans="1:31" ht="14.25" customHeight="1" x14ac:dyDescent="0.2">
      <c r="A2823" s="13"/>
      <c r="B2823" s="1"/>
      <c r="C2823" s="26" t="s">
        <v>795</v>
      </c>
      <c r="D2823" s="22"/>
      <c r="E2823" s="26" t="s">
        <v>2384</v>
      </c>
      <c r="F2823" s="11">
        <v>355</v>
      </c>
      <c r="G2823" s="12"/>
      <c r="H2823" s="20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26"/>
    </row>
    <row r="2824" spans="1:31" ht="14.25" customHeight="1" x14ac:dyDescent="0.2">
      <c r="A2824" s="13"/>
      <c r="B2824" s="20"/>
      <c r="C2824" s="20" t="s">
        <v>261</v>
      </c>
      <c r="D2824" s="13"/>
      <c r="E2824" s="26" t="s">
        <v>233</v>
      </c>
      <c r="F2824" s="18">
        <v>391</v>
      </c>
      <c r="G2824" s="15"/>
      <c r="H2824" s="20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26"/>
    </row>
    <row r="2825" spans="1:31" ht="14.25" customHeight="1" x14ac:dyDescent="0.2">
      <c r="A2825" s="13"/>
      <c r="B2825" s="20"/>
      <c r="C2825" s="20" t="s">
        <v>160</v>
      </c>
      <c r="D2825" s="13"/>
      <c r="E2825" s="26" t="s">
        <v>1264</v>
      </c>
      <c r="F2825" s="18">
        <v>2072</v>
      </c>
      <c r="G2825" s="15"/>
      <c r="H2825" s="20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26"/>
    </row>
    <row r="2826" spans="1:31" ht="14.25" customHeight="1" x14ac:dyDescent="0.2">
      <c r="A2826" s="13"/>
      <c r="B2826" s="20"/>
      <c r="C2826" s="20" t="s">
        <v>1115</v>
      </c>
      <c r="D2826" s="13"/>
      <c r="E2826" s="26" t="s">
        <v>1478</v>
      </c>
      <c r="F2826" s="18">
        <v>187</v>
      </c>
      <c r="G2826" s="15"/>
      <c r="H2826" s="20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26"/>
    </row>
    <row r="2827" spans="1:31" ht="12.75" x14ac:dyDescent="0.2">
      <c r="A2827" s="13"/>
      <c r="B2827" s="1"/>
      <c r="C2827" s="1" t="s">
        <v>1610</v>
      </c>
      <c r="D2827" s="22"/>
      <c r="E2827" s="1" t="s">
        <v>1585</v>
      </c>
      <c r="F2827" s="11">
        <v>879</v>
      </c>
      <c r="G2827" s="15"/>
      <c r="H2827" s="20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26"/>
    </row>
    <row r="2828" spans="1:31" ht="12.75" x14ac:dyDescent="0.2">
      <c r="A2828" s="13"/>
      <c r="B2828" s="1"/>
      <c r="C2828" s="1" t="s">
        <v>2040</v>
      </c>
      <c r="D2828" s="22"/>
      <c r="E2828" s="1" t="s">
        <v>2653</v>
      </c>
      <c r="F2828" s="11">
        <v>103</v>
      </c>
      <c r="G2828" s="15"/>
      <c r="H2828" s="20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26"/>
    </row>
    <row r="2829" spans="1:31" ht="12.75" x14ac:dyDescent="0.2">
      <c r="A2829" s="13"/>
      <c r="B2829" s="1"/>
      <c r="C2829" s="1" t="s">
        <v>298</v>
      </c>
      <c r="D2829" s="22"/>
      <c r="E2829" s="1" t="s">
        <v>1046</v>
      </c>
      <c r="F2829" s="11">
        <v>24418</v>
      </c>
      <c r="G2829" s="15"/>
      <c r="H2829" s="20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26"/>
    </row>
    <row r="2830" spans="1:31" ht="12.75" x14ac:dyDescent="0.2">
      <c r="A2830" s="13"/>
      <c r="B2830" s="1"/>
      <c r="C2830" s="1" t="s">
        <v>2614</v>
      </c>
      <c r="D2830" s="22"/>
      <c r="E2830" s="1" t="s">
        <v>59</v>
      </c>
      <c r="F2830" s="11">
        <v>165</v>
      </c>
      <c r="G2830" s="15"/>
      <c r="H2830" s="20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26"/>
    </row>
    <row r="2831" spans="1:31" ht="14.25" customHeight="1" x14ac:dyDescent="0.2">
      <c r="A2831" s="13"/>
      <c r="B2831" s="1"/>
      <c r="C2831" s="1"/>
      <c r="D2831" s="22"/>
      <c r="E2831" s="1"/>
      <c r="F2831" s="11"/>
      <c r="G2831" s="15"/>
      <c r="H2831" s="20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26"/>
    </row>
    <row r="2832" spans="1:31" ht="14.25" customHeight="1" x14ac:dyDescent="0.2">
      <c r="A2832" s="13"/>
      <c r="B2832" s="26" t="s">
        <v>138</v>
      </c>
      <c r="C2832" s="47" t="s">
        <v>482</v>
      </c>
      <c r="D2832" s="22"/>
      <c r="E2832" s="47" t="s">
        <v>452</v>
      </c>
      <c r="F2832" s="18">
        <v>32501</v>
      </c>
      <c r="G2832" s="15"/>
      <c r="H2832" s="20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26"/>
    </row>
    <row r="2833" spans="1:31" ht="14.25" customHeight="1" x14ac:dyDescent="0.2">
      <c r="A2833" s="13"/>
      <c r="B2833" s="13"/>
      <c r="C2833" s="47" t="s">
        <v>585</v>
      </c>
      <c r="D2833" s="22"/>
      <c r="E2833" s="47" t="s">
        <v>2384</v>
      </c>
      <c r="F2833" s="11">
        <v>4191</v>
      </c>
      <c r="G2833" s="12"/>
      <c r="H2833" s="20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26"/>
    </row>
    <row r="2834" spans="1:31" ht="14.25" customHeight="1" x14ac:dyDescent="0.2">
      <c r="A2834" s="13"/>
      <c r="B2834" s="13"/>
      <c r="C2834" s="47" t="s">
        <v>2058</v>
      </c>
      <c r="D2834" s="22"/>
      <c r="E2834" s="47" t="s">
        <v>233</v>
      </c>
      <c r="F2834" s="11">
        <v>1704</v>
      </c>
      <c r="G2834" s="49"/>
      <c r="H2834" s="20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26"/>
    </row>
    <row r="2835" spans="1:31" ht="14.25" customHeight="1" x14ac:dyDescent="0.2">
      <c r="A2835" s="13"/>
      <c r="B2835" s="13"/>
      <c r="C2835" s="47" t="s">
        <v>2074</v>
      </c>
      <c r="D2835" s="22"/>
      <c r="E2835" s="47" t="s">
        <v>1264</v>
      </c>
      <c r="F2835" s="11">
        <v>2043</v>
      </c>
      <c r="G2835" s="12"/>
      <c r="H2835" s="20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26"/>
    </row>
    <row r="2836" spans="1:31" ht="14.25" customHeight="1" x14ac:dyDescent="0.2">
      <c r="A2836" s="13"/>
      <c r="B2836" s="13"/>
      <c r="C2836" s="47" t="s">
        <v>996</v>
      </c>
      <c r="D2836" s="22"/>
      <c r="E2836" s="47" t="s">
        <v>1478</v>
      </c>
      <c r="F2836" s="11">
        <v>107</v>
      </c>
      <c r="G2836" s="12"/>
      <c r="H2836" s="20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26"/>
    </row>
    <row r="2837" spans="1:31" ht="14.25" customHeight="1" x14ac:dyDescent="0.2">
      <c r="A2837" s="13"/>
      <c r="B2837" s="13"/>
      <c r="C2837" s="47" t="s">
        <v>134</v>
      </c>
      <c r="D2837" s="22"/>
      <c r="E2837" s="47" t="s">
        <v>1585</v>
      </c>
      <c r="F2837" s="11">
        <v>631</v>
      </c>
      <c r="G2837" s="12"/>
      <c r="H2837" s="20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26"/>
    </row>
    <row r="2838" spans="1:31" ht="14.25" customHeight="1" x14ac:dyDescent="0.2">
      <c r="A2838" s="13"/>
      <c r="B2838" s="13"/>
      <c r="C2838" s="47" t="s">
        <v>297</v>
      </c>
      <c r="D2838" s="22"/>
      <c r="E2838" s="47" t="s">
        <v>2653</v>
      </c>
      <c r="F2838" s="11">
        <v>159</v>
      </c>
      <c r="G2838" s="12"/>
      <c r="H2838" s="20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26"/>
    </row>
    <row r="2839" spans="1:31" ht="14.25" customHeight="1" x14ac:dyDescent="0.2">
      <c r="A2839" s="20"/>
      <c r="B2839" s="1"/>
      <c r="C2839" s="37" t="s">
        <v>1562</v>
      </c>
      <c r="D2839" s="22"/>
      <c r="E2839" s="47" t="s">
        <v>2722</v>
      </c>
      <c r="F2839" s="11">
        <v>854</v>
      </c>
      <c r="G2839" s="12"/>
      <c r="H2839" s="20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26"/>
    </row>
    <row r="2840" spans="1:31" ht="14.25" customHeight="1" x14ac:dyDescent="0.2">
      <c r="A2840" s="13"/>
      <c r="B2840" s="1"/>
      <c r="C2840" s="47" t="s">
        <v>2291</v>
      </c>
      <c r="D2840" s="22"/>
      <c r="E2840" s="47" t="s">
        <v>1046</v>
      </c>
      <c r="F2840" s="11">
        <v>20080</v>
      </c>
      <c r="G2840" s="12"/>
      <c r="H2840" s="20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  <c r="AE2840" s="26"/>
    </row>
    <row r="2841" spans="1:31" ht="14.25" customHeight="1" x14ac:dyDescent="0.2">
      <c r="A2841" s="13"/>
      <c r="B2841" s="20"/>
      <c r="C2841" s="20" t="s">
        <v>2385</v>
      </c>
      <c r="D2841" s="13"/>
      <c r="E2841" s="26" t="s">
        <v>59</v>
      </c>
      <c r="F2841" s="18">
        <v>115</v>
      </c>
      <c r="G2841" s="15"/>
      <c r="H2841" s="20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  <c r="AE2841" s="26"/>
    </row>
    <row r="2842" spans="1:31" ht="14.25" customHeight="1" x14ac:dyDescent="0.2">
      <c r="A2842" s="13"/>
      <c r="B2842" s="20"/>
      <c r="C2842" s="20"/>
      <c r="D2842" s="13"/>
      <c r="E2842" s="26"/>
      <c r="F2842" s="18"/>
      <c r="G2842" s="15"/>
      <c r="H2842" s="20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  <c r="AE2842" s="26"/>
    </row>
    <row r="2843" spans="1:31" ht="14.25" customHeight="1" x14ac:dyDescent="0.2">
      <c r="A2843" s="13"/>
      <c r="B2843" s="20"/>
      <c r="C2843" s="20"/>
      <c r="D2843" s="13"/>
      <c r="E2843" s="26"/>
      <c r="F2843" s="18"/>
      <c r="G2843" s="15"/>
      <c r="H2843" s="20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  <c r="AE2843" s="26"/>
    </row>
    <row r="2844" spans="1:31" ht="14.25" customHeight="1" x14ac:dyDescent="0.2">
      <c r="A2844" s="13"/>
      <c r="B2844" s="1"/>
      <c r="C2844" s="47"/>
      <c r="D2844" s="22"/>
      <c r="E2844" s="1"/>
      <c r="F2844" s="11"/>
      <c r="G2844" s="12"/>
      <c r="H2844" s="20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  <c r="AE2844" s="26"/>
    </row>
    <row r="2845" spans="1:31" ht="14.25" customHeight="1" x14ac:dyDescent="0.2">
      <c r="A2845" s="13"/>
      <c r="B2845" s="26" t="s">
        <v>1380</v>
      </c>
      <c r="C2845" s="26" t="s">
        <v>973</v>
      </c>
      <c r="D2845" s="22"/>
      <c r="E2845" s="1" t="s">
        <v>452</v>
      </c>
      <c r="F2845" s="11">
        <v>26891</v>
      </c>
      <c r="G2845" s="12"/>
      <c r="H2845" s="20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  <c r="AE2845" s="26"/>
    </row>
    <row r="2846" spans="1:31" ht="14.25" customHeight="1" x14ac:dyDescent="0.2">
      <c r="A2846" s="13"/>
      <c r="B2846" s="1"/>
      <c r="C2846" s="26" t="s">
        <v>1631</v>
      </c>
      <c r="D2846" s="22"/>
      <c r="E2846" s="1" t="s">
        <v>1522</v>
      </c>
      <c r="F2846" s="18">
        <v>314</v>
      </c>
      <c r="G2846" s="15"/>
      <c r="H2846" s="20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26"/>
    </row>
    <row r="2847" spans="1:31" ht="14.25" customHeight="1" x14ac:dyDescent="0.2">
      <c r="A2847" s="13"/>
      <c r="B2847" s="1"/>
      <c r="C2847" s="26" t="s">
        <v>826</v>
      </c>
      <c r="D2847" s="22"/>
      <c r="E2847" s="26" t="s">
        <v>535</v>
      </c>
      <c r="F2847" s="11">
        <v>135</v>
      </c>
      <c r="G2847" s="12"/>
      <c r="H2847" s="20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26"/>
    </row>
    <row r="2848" spans="1:31" ht="14.25" customHeight="1" x14ac:dyDescent="0.2">
      <c r="A2848" s="13"/>
      <c r="B2848" s="1"/>
      <c r="C2848" s="26" t="s">
        <v>1700</v>
      </c>
      <c r="D2848" s="22"/>
      <c r="E2848" s="26" t="s">
        <v>674</v>
      </c>
      <c r="F2848" s="11">
        <v>151</v>
      </c>
      <c r="G2848" s="12"/>
      <c r="H2848" s="20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26"/>
    </row>
    <row r="2849" spans="1:31" ht="14.25" customHeight="1" x14ac:dyDescent="0.2">
      <c r="A2849" s="13"/>
      <c r="B2849" s="1"/>
      <c r="C2849" s="26" t="s">
        <v>1333</v>
      </c>
      <c r="D2849" s="22"/>
      <c r="E2849" s="26" t="s">
        <v>2384</v>
      </c>
      <c r="F2849" s="11">
        <v>252</v>
      </c>
      <c r="G2849" s="12"/>
      <c r="H2849" s="20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26"/>
    </row>
    <row r="2850" spans="1:31" ht="14.25" customHeight="1" x14ac:dyDescent="0.2">
      <c r="A2850" s="13"/>
      <c r="B2850" s="1"/>
      <c r="C2850" s="26" t="s">
        <v>198</v>
      </c>
      <c r="D2850" s="22"/>
      <c r="E2850" s="26" t="s">
        <v>233</v>
      </c>
      <c r="F2850" s="11">
        <v>279</v>
      </c>
      <c r="G2850" s="12"/>
      <c r="H2850" s="20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26"/>
    </row>
    <row r="2851" spans="1:31" ht="14.25" customHeight="1" x14ac:dyDescent="0.2">
      <c r="A2851" s="13"/>
      <c r="B2851" s="1"/>
      <c r="C2851" s="26" t="s">
        <v>1989</v>
      </c>
      <c r="D2851" s="22"/>
      <c r="E2851" s="26" t="s">
        <v>1478</v>
      </c>
      <c r="F2851" s="11">
        <v>60</v>
      </c>
      <c r="G2851" s="12"/>
      <c r="H2851" s="20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  <c r="AE2851" s="26"/>
    </row>
    <row r="2852" spans="1:31" ht="14.25" customHeight="1" x14ac:dyDescent="0.2">
      <c r="A2852" s="13"/>
      <c r="B2852" s="1"/>
      <c r="C2852" s="26" t="s">
        <v>821</v>
      </c>
      <c r="D2852" s="22"/>
      <c r="E2852" s="26" t="s">
        <v>2653</v>
      </c>
      <c r="F2852" s="11">
        <v>40</v>
      </c>
      <c r="G2852" s="12"/>
      <c r="H2852" s="20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  <c r="AE2852" s="26"/>
    </row>
    <row r="2853" spans="1:31" ht="14.25" customHeight="1" x14ac:dyDescent="0.2">
      <c r="A2853" s="13"/>
      <c r="B2853" s="20"/>
      <c r="C2853" s="20" t="s">
        <v>2282</v>
      </c>
      <c r="D2853" s="13"/>
      <c r="E2853" s="26" t="s">
        <v>2358</v>
      </c>
      <c r="F2853" s="18">
        <v>256</v>
      </c>
      <c r="G2853" s="15"/>
      <c r="H2853" s="20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  <c r="AE2853" s="26"/>
    </row>
    <row r="2854" spans="1:31" ht="14.25" customHeight="1" x14ac:dyDescent="0.2">
      <c r="A2854" s="13"/>
      <c r="B2854" s="20"/>
      <c r="C2854" s="20" t="s">
        <v>1840</v>
      </c>
      <c r="D2854" s="13"/>
      <c r="E2854" s="26" t="s">
        <v>2722</v>
      </c>
      <c r="F2854" s="18">
        <v>959</v>
      </c>
      <c r="G2854" s="15"/>
      <c r="H2854" s="20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  <c r="AE2854" s="26"/>
    </row>
    <row r="2855" spans="1:31" ht="14.25" customHeight="1" x14ac:dyDescent="0.2">
      <c r="A2855" s="13"/>
      <c r="B2855" s="20"/>
      <c r="C2855" s="20" t="s">
        <v>1511</v>
      </c>
      <c r="D2855" s="13"/>
      <c r="E2855" s="26" t="s">
        <v>1046</v>
      </c>
      <c r="F2855" s="18">
        <v>12283</v>
      </c>
      <c r="G2855" s="15"/>
      <c r="H2855" s="20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26"/>
    </row>
    <row r="2856" spans="1:31" ht="14.25" customHeight="1" x14ac:dyDescent="0.2">
      <c r="A2856" s="13"/>
      <c r="B2856" s="20"/>
      <c r="C2856" s="26" t="s">
        <v>2226</v>
      </c>
      <c r="D2856" s="22"/>
      <c r="E2856" s="26" t="s">
        <v>59</v>
      </c>
      <c r="F2856" s="18">
        <v>81</v>
      </c>
      <c r="G2856" s="15"/>
      <c r="H2856" s="20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  <c r="AE2856" s="26"/>
    </row>
    <row r="2857" spans="1:31" ht="14.25" customHeight="1" x14ac:dyDescent="0.2">
      <c r="A2857" s="13"/>
      <c r="B2857" s="26" t="s">
        <v>2313</v>
      </c>
      <c r="C2857" s="26" t="s">
        <v>1825</v>
      </c>
      <c r="D2857" s="22"/>
      <c r="E2857" s="26" t="s">
        <v>452</v>
      </c>
      <c r="F2857" s="11">
        <v>30792</v>
      </c>
      <c r="G2857" s="12"/>
      <c r="H2857" s="20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26"/>
    </row>
    <row r="2858" spans="1:31" ht="14.25" customHeight="1" x14ac:dyDescent="0.2">
      <c r="A2858" s="13"/>
      <c r="B2858" s="1"/>
      <c r="C2858" s="26" t="s">
        <v>109</v>
      </c>
      <c r="D2858" s="22"/>
      <c r="E2858" s="26" t="s">
        <v>2384</v>
      </c>
      <c r="F2858" s="18">
        <v>3186</v>
      </c>
      <c r="G2858" s="15"/>
      <c r="H2858" s="20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  <c r="AE2858" s="26"/>
    </row>
    <row r="2859" spans="1:31" ht="14.25" customHeight="1" x14ac:dyDescent="0.2">
      <c r="A2859" s="13"/>
      <c r="B2859" s="1"/>
      <c r="C2859" s="26" t="s">
        <v>2219</v>
      </c>
      <c r="D2859" s="22"/>
      <c r="E2859" s="26" t="s">
        <v>233</v>
      </c>
      <c r="F2859" s="11">
        <v>1775</v>
      </c>
      <c r="G2859" s="12"/>
      <c r="H2859" s="20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26"/>
    </row>
    <row r="2860" spans="1:31" ht="14.25" customHeight="1" x14ac:dyDescent="0.2">
      <c r="A2860" s="13"/>
      <c r="B2860" s="1"/>
      <c r="C2860" s="26" t="s">
        <v>2229</v>
      </c>
      <c r="D2860" s="22"/>
      <c r="E2860" s="26" t="s">
        <v>1478</v>
      </c>
      <c r="F2860" s="11">
        <v>237</v>
      </c>
      <c r="G2860" s="12"/>
      <c r="H2860" s="20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26"/>
    </row>
    <row r="2861" spans="1:31" ht="14.25" customHeight="1" x14ac:dyDescent="0.2">
      <c r="A2861" s="13"/>
      <c r="B2861" s="1"/>
      <c r="C2861" s="26" t="s">
        <v>367</v>
      </c>
      <c r="D2861" s="22"/>
      <c r="E2861" s="26" t="s">
        <v>1585</v>
      </c>
      <c r="F2861" s="11">
        <v>1127</v>
      </c>
      <c r="G2861" s="12"/>
      <c r="H2861" s="20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26"/>
    </row>
    <row r="2862" spans="1:31" ht="14.25" customHeight="1" x14ac:dyDescent="0.2">
      <c r="A2862" s="13"/>
      <c r="B2862" s="1"/>
      <c r="C2862" s="26" t="s">
        <v>334</v>
      </c>
      <c r="D2862" s="22"/>
      <c r="E2862" s="26" t="s">
        <v>2653</v>
      </c>
      <c r="F2862" s="11">
        <v>133</v>
      </c>
      <c r="G2862" s="12"/>
      <c r="H2862" s="20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26"/>
    </row>
    <row r="2863" spans="1:31" ht="14.25" customHeight="1" x14ac:dyDescent="0.2">
      <c r="A2863" s="13"/>
      <c r="B2863" s="1"/>
      <c r="C2863" s="26" t="s">
        <v>524</v>
      </c>
      <c r="D2863" s="22"/>
      <c r="E2863" s="26" t="s">
        <v>1046</v>
      </c>
      <c r="F2863" s="11">
        <v>11254</v>
      </c>
      <c r="G2863" s="12"/>
      <c r="H2863" s="20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26"/>
    </row>
    <row r="2864" spans="1:31" ht="14.25" customHeight="1" x14ac:dyDescent="0.2">
      <c r="A2864" s="13"/>
      <c r="B2864" s="1"/>
      <c r="C2864" s="26"/>
      <c r="D2864" s="22"/>
      <c r="E2864" s="26"/>
      <c r="F2864" s="11"/>
      <c r="G2864" s="12"/>
      <c r="H2864" s="20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26"/>
    </row>
    <row r="2865" spans="1:31" ht="14.25" customHeight="1" x14ac:dyDescent="0.2">
      <c r="A2865" s="13"/>
      <c r="B2865" s="1"/>
      <c r="C2865" s="26"/>
      <c r="D2865" s="22"/>
      <c r="E2865" s="26"/>
      <c r="F2865" s="11"/>
      <c r="G2865" s="12"/>
      <c r="H2865" s="20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26"/>
    </row>
    <row r="2866" spans="1:31" ht="14.25" customHeight="1" x14ac:dyDescent="0.2">
      <c r="A2866" s="13"/>
      <c r="B2866" s="1"/>
      <c r="C2866" s="26"/>
      <c r="D2866" s="22"/>
      <c r="E2866" s="26"/>
      <c r="F2866" s="11"/>
      <c r="G2866" s="12"/>
      <c r="H2866" s="20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26"/>
    </row>
    <row r="2867" spans="1:31" ht="14.25" customHeight="1" x14ac:dyDescent="0.2">
      <c r="A2867" s="13"/>
      <c r="B2867" s="20"/>
      <c r="C2867" s="20"/>
      <c r="D2867" s="13"/>
      <c r="E2867" s="26"/>
      <c r="F2867" s="18"/>
      <c r="G2867" s="15"/>
      <c r="H2867" s="20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26"/>
    </row>
    <row r="2868" spans="1:31" ht="14.25" customHeight="1" x14ac:dyDescent="0.2">
      <c r="A2868" s="13"/>
      <c r="B2868" s="20"/>
      <c r="C2868" s="20"/>
      <c r="D2868" s="13"/>
      <c r="E2868" s="26"/>
      <c r="F2868" s="18"/>
      <c r="G2868" s="15"/>
      <c r="H2868" s="20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26"/>
    </row>
    <row r="2869" spans="1:31" ht="14.25" customHeight="1" x14ac:dyDescent="0.2">
      <c r="A2869" s="13"/>
      <c r="B2869" s="20"/>
      <c r="C2869" s="20"/>
      <c r="D2869" s="13"/>
      <c r="E2869" s="26"/>
      <c r="F2869" s="18"/>
      <c r="G2869" s="15"/>
      <c r="H2869" s="20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26"/>
    </row>
    <row r="2870" spans="1:31" ht="14.25" customHeight="1" x14ac:dyDescent="0.2">
      <c r="A2870" s="13"/>
      <c r="B2870" s="1"/>
      <c r="C2870" s="1"/>
      <c r="D2870" s="22"/>
      <c r="E2870" s="1"/>
      <c r="F2870" s="11"/>
      <c r="G2870" s="12"/>
      <c r="H2870" s="20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26"/>
    </row>
    <row r="2871" spans="1:31" ht="14.25" customHeight="1" x14ac:dyDescent="0.2">
      <c r="A2871" s="13"/>
      <c r="B2871" s="26" t="s">
        <v>523</v>
      </c>
      <c r="C2871" s="26"/>
      <c r="D2871" s="22"/>
      <c r="E2871" s="26"/>
      <c r="F2871" s="18"/>
      <c r="G2871" s="15"/>
      <c r="H2871" s="20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26"/>
    </row>
    <row r="2872" spans="1:31" ht="14.25" customHeight="1" x14ac:dyDescent="0.2">
      <c r="A2872" s="13"/>
      <c r="B2872" s="1"/>
      <c r="C2872" s="26"/>
      <c r="D2872" s="22"/>
      <c r="E2872" s="26"/>
      <c r="F2872" s="11"/>
      <c r="G2872" s="12"/>
      <c r="H2872" s="20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26"/>
    </row>
    <row r="2873" spans="1:31" ht="14.25" customHeight="1" x14ac:dyDescent="0.2">
      <c r="A2873" s="13"/>
      <c r="B2873" s="1"/>
      <c r="C2873" s="26"/>
      <c r="D2873" s="22"/>
      <c r="E2873" s="26"/>
      <c r="F2873" s="11"/>
      <c r="G2873" s="12"/>
      <c r="H2873" s="20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26"/>
    </row>
    <row r="2874" spans="1:31" ht="14.25" customHeight="1" x14ac:dyDescent="0.2">
      <c r="A2874" s="13"/>
      <c r="B2874" s="1"/>
      <c r="C2874" s="26"/>
      <c r="D2874" s="22"/>
      <c r="E2874" s="26"/>
      <c r="F2874" s="11"/>
      <c r="G2874" s="12"/>
      <c r="H2874" s="20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26"/>
    </row>
    <row r="2875" spans="1:31" ht="14.25" customHeight="1" x14ac:dyDescent="0.2">
      <c r="A2875" s="13"/>
      <c r="B2875" s="1"/>
      <c r="C2875" s="26"/>
      <c r="D2875" s="22"/>
      <c r="E2875" s="26"/>
      <c r="F2875" s="11"/>
      <c r="G2875" s="12"/>
      <c r="H2875" s="20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26"/>
    </row>
    <row r="2876" spans="1:31" ht="14.25" customHeight="1" x14ac:dyDescent="0.2">
      <c r="A2876" s="13"/>
      <c r="B2876" s="1"/>
      <c r="C2876" s="26"/>
      <c r="D2876" s="22"/>
      <c r="E2876" s="1"/>
      <c r="F2876" s="11"/>
      <c r="G2876" s="12"/>
      <c r="H2876" s="20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26"/>
    </row>
    <row r="2877" spans="1:31" ht="14.25" customHeight="1" x14ac:dyDescent="0.2">
      <c r="A2877" s="13"/>
      <c r="B2877" s="1"/>
      <c r="C2877" s="26"/>
      <c r="D2877" s="22"/>
      <c r="E2877" s="26"/>
      <c r="F2877" s="11"/>
      <c r="G2877" s="12"/>
      <c r="H2877" s="20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26"/>
    </row>
    <row r="2878" spans="1:31" ht="14.25" customHeight="1" x14ac:dyDescent="0.2">
      <c r="A2878" s="13"/>
      <c r="B2878" s="1"/>
      <c r="C2878" s="26"/>
      <c r="D2878" s="22"/>
      <c r="E2878" s="26"/>
      <c r="F2878" s="11"/>
      <c r="G2878" s="12"/>
      <c r="H2878" s="20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26"/>
    </row>
    <row r="2879" spans="1:31" ht="14.25" customHeight="1" x14ac:dyDescent="0.2">
      <c r="A2879" s="13"/>
      <c r="B2879" s="1"/>
      <c r="C2879" s="26"/>
      <c r="D2879" s="22"/>
      <c r="E2879" s="26"/>
      <c r="F2879" s="11"/>
      <c r="G2879" s="12"/>
      <c r="H2879" s="20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26"/>
    </row>
    <row r="2880" spans="1:31" ht="14.25" customHeight="1" x14ac:dyDescent="0.2">
      <c r="A2880" s="13"/>
      <c r="B2880" s="1"/>
      <c r="C2880" s="26"/>
      <c r="D2880" s="22"/>
      <c r="E2880" s="26"/>
      <c r="F2880" s="11"/>
      <c r="G2880" s="12"/>
      <c r="H2880" s="20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26"/>
    </row>
    <row r="2881" spans="1:31" ht="14.25" customHeight="1" x14ac:dyDescent="0.2">
      <c r="A2881" s="13"/>
      <c r="B2881" s="1"/>
      <c r="C2881" s="26"/>
      <c r="D2881" s="22"/>
      <c r="E2881" s="26"/>
      <c r="F2881" s="11"/>
      <c r="G2881" s="12"/>
      <c r="H2881" s="20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26"/>
    </row>
    <row r="2882" spans="1:31" ht="14.25" customHeight="1" x14ac:dyDescent="0.2">
      <c r="A2882" s="13"/>
      <c r="B2882" s="20"/>
      <c r="C2882" s="20"/>
      <c r="D2882" s="13"/>
      <c r="E2882" s="26"/>
      <c r="F2882" s="18"/>
      <c r="G2882" s="15"/>
      <c r="H2882" s="20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26"/>
    </row>
    <row r="2883" spans="1:31" ht="14.25" customHeight="1" x14ac:dyDescent="0.2">
      <c r="A2883" s="13"/>
      <c r="B2883" s="20"/>
      <c r="C2883" s="20"/>
      <c r="D2883" s="13"/>
      <c r="E2883" s="26"/>
      <c r="F2883" s="18"/>
      <c r="G2883" s="15"/>
      <c r="H2883" s="20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26"/>
    </row>
    <row r="2884" spans="1:31" ht="14.25" customHeight="1" x14ac:dyDescent="0.2">
      <c r="A2884" s="13"/>
      <c r="B2884" s="20"/>
      <c r="C2884" s="20"/>
      <c r="D2884" s="13"/>
      <c r="E2884" s="26"/>
      <c r="F2884" s="18"/>
      <c r="G2884" s="15"/>
      <c r="H2884" s="20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26"/>
    </row>
    <row r="2885" spans="1:31" ht="14.25" customHeight="1" x14ac:dyDescent="0.2">
      <c r="A2885" s="13"/>
      <c r="B2885" s="1"/>
      <c r="C2885" s="26"/>
      <c r="D2885" s="22"/>
      <c r="E2885" s="26"/>
      <c r="F2885" s="11"/>
      <c r="G2885" s="12"/>
      <c r="H2885" s="20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26"/>
    </row>
    <row r="2886" spans="1:31" ht="14.25" customHeight="1" x14ac:dyDescent="0.2">
      <c r="A2886" s="13"/>
      <c r="B2886" s="26" t="s">
        <v>349</v>
      </c>
      <c r="C2886" s="26" t="s">
        <v>1090</v>
      </c>
      <c r="D2886" s="22"/>
      <c r="E2886" s="26" t="s">
        <v>452</v>
      </c>
      <c r="F2886" s="18">
        <v>20493</v>
      </c>
      <c r="G2886" s="15"/>
      <c r="H2886" s="20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26"/>
    </row>
    <row r="2887" spans="1:31" ht="14.25" customHeight="1" x14ac:dyDescent="0.2">
      <c r="A2887" s="13"/>
      <c r="B2887" s="1"/>
      <c r="C2887" s="26" t="s">
        <v>1289</v>
      </c>
      <c r="D2887" s="22"/>
      <c r="E2887" s="26" t="s">
        <v>674</v>
      </c>
      <c r="F2887" s="11">
        <v>593</v>
      </c>
      <c r="G2887" s="12"/>
      <c r="H2887" s="20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26"/>
    </row>
    <row r="2888" spans="1:31" ht="14.25" customHeight="1" x14ac:dyDescent="0.2">
      <c r="A2888" s="13"/>
      <c r="B2888" s="1"/>
      <c r="C2888" s="26" t="s">
        <v>409</v>
      </c>
      <c r="D2888" s="22"/>
      <c r="E2888" s="26" t="s">
        <v>2384</v>
      </c>
      <c r="F2888" s="11">
        <v>363</v>
      </c>
      <c r="G2888" s="12"/>
      <c r="H2888" s="20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26"/>
    </row>
    <row r="2889" spans="1:31" ht="14.25" customHeight="1" x14ac:dyDescent="0.2">
      <c r="A2889" s="13"/>
      <c r="B2889" s="1"/>
      <c r="C2889" s="26" t="s">
        <v>1911</v>
      </c>
      <c r="D2889" s="22"/>
      <c r="E2889" s="26" t="s">
        <v>233</v>
      </c>
      <c r="F2889" s="11">
        <v>721</v>
      </c>
      <c r="G2889" s="12"/>
      <c r="H2889" s="20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26"/>
    </row>
    <row r="2890" spans="1:31" ht="14.25" customHeight="1" x14ac:dyDescent="0.2">
      <c r="A2890" s="13"/>
      <c r="B2890" s="1"/>
      <c r="C2890" s="26" t="s">
        <v>2105</v>
      </c>
      <c r="D2890" s="22"/>
      <c r="E2890" s="26" t="s">
        <v>1264</v>
      </c>
      <c r="F2890" s="11">
        <v>1405</v>
      </c>
      <c r="G2890" s="12"/>
      <c r="H2890" s="20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26"/>
    </row>
    <row r="2891" spans="1:31" ht="14.25" customHeight="1" x14ac:dyDescent="0.2">
      <c r="A2891" s="13"/>
      <c r="B2891" s="1"/>
      <c r="C2891" s="26" t="s">
        <v>2561</v>
      </c>
      <c r="D2891" s="22"/>
      <c r="E2891" s="26" t="s">
        <v>1478</v>
      </c>
      <c r="F2891" s="11">
        <v>663</v>
      </c>
      <c r="G2891" s="12"/>
      <c r="H2891" s="20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26"/>
    </row>
    <row r="2892" spans="1:31" ht="14.25" customHeight="1" x14ac:dyDescent="0.2">
      <c r="A2892" s="13"/>
      <c r="B2892" s="1"/>
      <c r="C2892" s="26" t="s">
        <v>1259</v>
      </c>
      <c r="D2892" s="22"/>
      <c r="E2892" s="26" t="s">
        <v>2653</v>
      </c>
      <c r="F2892" s="11">
        <v>286</v>
      </c>
      <c r="G2892" s="12"/>
      <c r="H2892" s="20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26"/>
    </row>
    <row r="2893" spans="1:31" ht="14.25" customHeight="1" x14ac:dyDescent="0.2">
      <c r="A2893" s="13"/>
      <c r="B2893" s="1"/>
      <c r="C2893" s="26" t="s">
        <v>1200</v>
      </c>
      <c r="D2893" s="22"/>
      <c r="E2893" s="26" t="s">
        <v>2483</v>
      </c>
      <c r="F2893" s="11">
        <v>177</v>
      </c>
      <c r="G2893" s="12"/>
      <c r="H2893" s="20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26"/>
    </row>
    <row r="2894" spans="1:31" ht="14.25" customHeight="1" x14ac:dyDescent="0.2">
      <c r="A2894" s="13"/>
      <c r="B2894" s="1"/>
      <c r="C2894" s="26" t="s">
        <v>1156</v>
      </c>
      <c r="D2894" s="22"/>
      <c r="E2894" s="26" t="s">
        <v>2722</v>
      </c>
      <c r="F2894" s="11">
        <v>44</v>
      </c>
      <c r="G2894" s="12"/>
      <c r="H2894" s="20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26"/>
    </row>
    <row r="2895" spans="1:31" ht="14.25" customHeight="1" x14ac:dyDescent="0.2">
      <c r="A2895" s="13"/>
      <c r="B2895" s="1"/>
      <c r="C2895" s="26" t="s">
        <v>1867</v>
      </c>
      <c r="D2895" s="22"/>
      <c r="E2895" s="26" t="s">
        <v>1046</v>
      </c>
      <c r="F2895" s="11">
        <v>7045</v>
      </c>
      <c r="G2895" s="12"/>
      <c r="H2895" s="20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26"/>
    </row>
    <row r="2896" spans="1:31" ht="14.25" customHeight="1" x14ac:dyDescent="0.2">
      <c r="A2896" s="13"/>
      <c r="B2896" s="1"/>
      <c r="C2896" s="26" t="s">
        <v>2709</v>
      </c>
      <c r="D2896" s="22"/>
      <c r="E2896" s="26" t="s">
        <v>59</v>
      </c>
      <c r="F2896" s="11">
        <v>228</v>
      </c>
      <c r="G2896" s="12"/>
      <c r="H2896" s="20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26"/>
    </row>
    <row r="2897" spans="1:31" ht="14.25" customHeight="1" x14ac:dyDescent="0.2">
      <c r="A2897" s="13"/>
      <c r="B2897" s="20"/>
      <c r="C2897" s="20"/>
      <c r="D2897" s="13"/>
      <c r="E2897" s="26"/>
      <c r="F2897" s="18"/>
      <c r="G2897" s="15"/>
      <c r="H2897" s="20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26"/>
    </row>
    <row r="2898" spans="1:31" ht="14.25" customHeight="1" x14ac:dyDescent="0.2">
      <c r="A2898" s="13"/>
      <c r="B2898" s="20"/>
      <c r="C2898" s="20"/>
      <c r="D2898" s="13"/>
      <c r="E2898" s="26"/>
      <c r="F2898" s="18"/>
      <c r="G2898" s="15"/>
      <c r="H2898" s="20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26"/>
    </row>
    <row r="2899" spans="1:31" ht="14.25" customHeight="1" x14ac:dyDescent="0.2">
      <c r="A2899" s="13"/>
      <c r="B2899" s="20"/>
      <c r="C2899" s="20"/>
      <c r="D2899" s="13"/>
      <c r="E2899" s="26"/>
      <c r="F2899" s="18"/>
      <c r="G2899" s="15"/>
      <c r="H2899" s="20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26"/>
    </row>
    <row r="2900" spans="1:31" ht="14.25" customHeight="1" x14ac:dyDescent="0.2">
      <c r="A2900" s="13"/>
      <c r="B2900" s="1"/>
      <c r="C2900" s="1"/>
      <c r="D2900" s="22"/>
      <c r="E2900" s="1"/>
      <c r="F2900" s="11"/>
      <c r="G2900" s="12"/>
      <c r="H2900" s="20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  <c r="AE2900" s="26"/>
    </row>
    <row r="2901" spans="1:31" ht="14.25" customHeight="1" x14ac:dyDescent="0.2">
      <c r="A2901" s="13"/>
      <c r="B2901" s="26" t="s">
        <v>329</v>
      </c>
      <c r="C2901" s="26" t="s">
        <v>1170</v>
      </c>
      <c r="D2901" s="22"/>
      <c r="E2901" s="26" t="s">
        <v>452</v>
      </c>
      <c r="F2901" s="11">
        <v>29905</v>
      </c>
      <c r="G2901" s="12"/>
      <c r="H2901" s="20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  <c r="AE2901" s="26"/>
    </row>
    <row r="2902" spans="1:31" ht="14.25" customHeight="1" x14ac:dyDescent="0.2">
      <c r="A2902" s="13"/>
      <c r="B2902" s="1"/>
      <c r="C2902" s="26" t="s">
        <v>115</v>
      </c>
      <c r="D2902" s="22"/>
      <c r="E2902" s="26" t="s">
        <v>233</v>
      </c>
      <c r="F2902" s="18">
        <v>7359</v>
      </c>
      <c r="G2902" s="15"/>
      <c r="H2902" s="20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26"/>
    </row>
    <row r="2903" spans="1:31" ht="14.25" customHeight="1" x14ac:dyDescent="0.2">
      <c r="A2903" s="13"/>
      <c r="B2903" s="1"/>
      <c r="C2903" s="26" t="s">
        <v>195</v>
      </c>
      <c r="D2903" s="22"/>
      <c r="E2903" s="26" t="s">
        <v>1479</v>
      </c>
      <c r="F2903" s="11">
        <v>274</v>
      </c>
      <c r="G2903" s="12"/>
      <c r="H2903" s="20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26"/>
    </row>
    <row r="2904" spans="1:31" ht="14.25" customHeight="1" x14ac:dyDescent="0.2">
      <c r="A2904" s="13"/>
      <c r="B2904" s="1"/>
      <c r="C2904" s="26" t="s">
        <v>2670</v>
      </c>
      <c r="D2904" s="22"/>
      <c r="E2904" s="26" t="s">
        <v>1585</v>
      </c>
      <c r="F2904" s="11">
        <v>12217</v>
      </c>
      <c r="G2904" s="12"/>
      <c r="H2904" s="20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26"/>
    </row>
    <row r="2905" spans="1:31" ht="14.25" customHeight="1" x14ac:dyDescent="0.2">
      <c r="A2905" s="13"/>
      <c r="B2905" s="1"/>
      <c r="C2905" s="26" t="s">
        <v>129</v>
      </c>
      <c r="D2905" s="22"/>
      <c r="E2905" s="26" t="s">
        <v>2653</v>
      </c>
      <c r="F2905" s="11">
        <v>514</v>
      </c>
      <c r="G2905" s="12"/>
      <c r="H2905" s="20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26"/>
    </row>
    <row r="2906" spans="1:31" ht="14.25" customHeight="1" x14ac:dyDescent="0.2">
      <c r="A2906" s="13"/>
      <c r="B2906" s="1"/>
      <c r="C2906" s="26" t="s">
        <v>1036</v>
      </c>
      <c r="D2906" s="22"/>
      <c r="E2906" s="26" t="s">
        <v>2358</v>
      </c>
      <c r="F2906" s="11">
        <v>1054</v>
      </c>
      <c r="G2906" s="12"/>
      <c r="H2906" s="20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26"/>
    </row>
    <row r="2907" spans="1:31" ht="14.25" customHeight="1" x14ac:dyDescent="0.2">
      <c r="A2907" s="13"/>
      <c r="B2907" s="1"/>
      <c r="C2907" s="26" t="s">
        <v>730</v>
      </c>
      <c r="D2907" s="22"/>
      <c r="E2907" s="26" t="s">
        <v>1046</v>
      </c>
      <c r="F2907" s="11">
        <v>7686</v>
      </c>
      <c r="G2907" s="12"/>
      <c r="H2907" s="20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26"/>
    </row>
    <row r="2908" spans="1:31" ht="14.25" customHeight="1" x14ac:dyDescent="0.2">
      <c r="A2908" s="13"/>
      <c r="B2908" s="1"/>
      <c r="C2908" s="26" t="s">
        <v>469</v>
      </c>
      <c r="D2908" s="22"/>
      <c r="E2908" s="26" t="s">
        <v>59</v>
      </c>
      <c r="F2908" s="11">
        <v>439</v>
      </c>
      <c r="G2908" s="12"/>
      <c r="H2908" s="20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26"/>
    </row>
    <row r="2909" spans="1:31" ht="14.25" customHeight="1" x14ac:dyDescent="0.2">
      <c r="A2909" s="13"/>
      <c r="B2909" s="1"/>
      <c r="C2909" s="26" t="s">
        <v>581</v>
      </c>
      <c r="D2909" s="22"/>
      <c r="E2909" s="26" t="s">
        <v>1264</v>
      </c>
      <c r="F2909" s="11">
        <v>632</v>
      </c>
      <c r="G2909" s="12"/>
      <c r="H2909" s="20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26"/>
    </row>
    <row r="2910" spans="1:31" ht="14.25" customHeight="1" x14ac:dyDescent="0.2">
      <c r="A2910" s="13"/>
      <c r="B2910" s="1"/>
      <c r="C2910" s="26"/>
      <c r="D2910" s="22"/>
      <c r="E2910" s="26"/>
      <c r="F2910" s="11"/>
      <c r="G2910" s="12"/>
      <c r="H2910" s="20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26"/>
    </row>
    <row r="2911" spans="1:31" ht="14.25" customHeight="1" x14ac:dyDescent="0.2">
      <c r="A2911" s="13"/>
      <c r="B2911" s="1"/>
      <c r="C2911" s="26"/>
      <c r="D2911" s="22"/>
      <c r="E2911" s="26"/>
      <c r="F2911" s="11"/>
      <c r="G2911" s="12"/>
      <c r="H2911" s="20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26"/>
    </row>
    <row r="2912" spans="1:31" ht="14.25" customHeight="1" x14ac:dyDescent="0.2">
      <c r="A2912" s="13"/>
      <c r="B2912" s="1"/>
      <c r="C2912" s="26"/>
      <c r="D2912" s="22"/>
      <c r="E2912" s="26"/>
      <c r="F2912" s="11"/>
      <c r="G2912" s="12"/>
      <c r="H2912" s="20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26"/>
    </row>
    <row r="2913" spans="1:31" ht="14.25" customHeight="1" x14ac:dyDescent="0.2">
      <c r="A2913" s="13"/>
      <c r="B2913" s="1"/>
      <c r="C2913" s="26"/>
      <c r="D2913" s="22"/>
      <c r="E2913" s="26"/>
      <c r="F2913" s="11"/>
      <c r="G2913" s="12"/>
      <c r="H2913" s="20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26"/>
    </row>
    <row r="2914" spans="1:31" ht="14.25" customHeight="1" x14ac:dyDescent="0.2">
      <c r="A2914" s="13"/>
      <c r="B2914" s="20"/>
      <c r="C2914" s="20"/>
      <c r="D2914" s="20"/>
      <c r="E2914" s="26"/>
      <c r="F2914" s="18"/>
      <c r="G2914" s="15"/>
      <c r="H2914" s="20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26"/>
    </row>
    <row r="2915" spans="1:31" ht="14.25" customHeight="1" x14ac:dyDescent="0.2">
      <c r="A2915" s="13"/>
      <c r="B2915" s="20"/>
      <c r="C2915" s="20"/>
      <c r="D2915" s="20"/>
      <c r="E2915" s="26"/>
      <c r="F2915" s="18"/>
      <c r="G2915" s="15"/>
      <c r="H2915" s="20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26"/>
    </row>
    <row r="2916" spans="1:31" ht="14.25" customHeight="1" x14ac:dyDescent="0.2">
      <c r="A2916" s="13"/>
      <c r="B2916" s="20"/>
      <c r="C2916" s="20"/>
      <c r="D2916" s="20"/>
      <c r="E2916" s="26"/>
      <c r="F2916" s="18"/>
      <c r="G2916" s="15"/>
      <c r="H2916" s="20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26"/>
    </row>
    <row r="2917" spans="1:31" ht="14.25" customHeight="1" x14ac:dyDescent="0.2">
      <c r="A2917" s="13"/>
      <c r="B2917" s="20"/>
      <c r="C2917" s="26"/>
      <c r="D2917" s="26"/>
      <c r="E2917" s="26"/>
      <c r="F2917" s="18"/>
      <c r="G2917" s="15"/>
      <c r="H2917" s="20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26"/>
    </row>
    <row r="2918" spans="1:31" ht="15.75" x14ac:dyDescent="0.25">
      <c r="A2918" s="16"/>
      <c r="B2918" s="91"/>
      <c r="C2918" s="16"/>
      <c r="D2918" s="16"/>
      <c r="E2918" s="16"/>
      <c r="F2918" s="54"/>
      <c r="G2918" s="50"/>
      <c r="H2918" s="16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2"/>
    </row>
    <row r="2919" spans="1:31" ht="25.5" x14ac:dyDescent="0.2">
      <c r="A2919" s="8" t="s">
        <v>1743</v>
      </c>
      <c r="B2919" s="9" t="s">
        <v>1470</v>
      </c>
      <c r="C2919" s="23" t="s">
        <v>879</v>
      </c>
      <c r="D2919" s="9"/>
      <c r="E2919" s="9" t="s">
        <v>2384</v>
      </c>
      <c r="F2919" s="11">
        <v>2719</v>
      </c>
      <c r="G2919" s="12"/>
      <c r="H2919" s="20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26"/>
    </row>
    <row r="2920" spans="1:31" ht="12.75" x14ac:dyDescent="0.2">
      <c r="A2920" s="8"/>
      <c r="B2920" s="9" t="s">
        <v>39</v>
      </c>
      <c r="C2920" s="23" t="s">
        <v>632</v>
      </c>
      <c r="D2920" s="9"/>
      <c r="E2920" s="9" t="s">
        <v>1264</v>
      </c>
      <c r="F2920" s="11">
        <v>55160</v>
      </c>
      <c r="G2920" s="12"/>
      <c r="H2920" s="20" t="s">
        <v>2549</v>
      </c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26"/>
    </row>
    <row r="2921" spans="1:31" ht="12.75" x14ac:dyDescent="0.2">
      <c r="A2921" s="8"/>
      <c r="B2921" s="22"/>
      <c r="C2921" s="23" t="s">
        <v>2158</v>
      </c>
      <c r="D2921" s="9"/>
      <c r="E2921" s="9" t="s">
        <v>1585</v>
      </c>
      <c r="F2921" s="11">
        <v>4013</v>
      </c>
      <c r="G2921" s="12"/>
      <c r="H2921" s="20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26"/>
    </row>
    <row r="2922" spans="1:31" ht="12.75" x14ac:dyDescent="0.2">
      <c r="A2922" s="8"/>
      <c r="B2922" s="22"/>
      <c r="C2922" s="23" t="s">
        <v>1364</v>
      </c>
      <c r="D2922" s="9"/>
      <c r="E2922" s="9" t="s">
        <v>1046</v>
      </c>
      <c r="F2922" s="11">
        <v>36233</v>
      </c>
      <c r="G2922" s="12"/>
      <c r="H2922" s="20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26"/>
    </row>
    <row r="2923" spans="1:31" ht="14.25" customHeight="1" x14ac:dyDescent="0.2">
      <c r="A2923" s="13"/>
      <c r="B2923" s="22"/>
      <c r="C2923" s="47"/>
      <c r="D2923" s="22"/>
      <c r="E2923" s="22"/>
      <c r="F2923" s="11"/>
      <c r="G2923" s="12"/>
      <c r="H2923" s="20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26"/>
    </row>
    <row r="2924" spans="1:31" ht="14.25" customHeight="1" x14ac:dyDescent="0.2">
      <c r="A2924" s="13"/>
      <c r="B2924" s="22"/>
      <c r="C2924" s="47"/>
      <c r="D2924" s="22"/>
      <c r="E2924" s="22"/>
      <c r="F2924" s="11"/>
      <c r="G2924" s="12"/>
      <c r="H2924" s="20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26"/>
    </row>
    <row r="2925" spans="1:31" ht="14.25" customHeight="1" x14ac:dyDescent="0.25">
      <c r="A2925" s="13"/>
      <c r="B2925" s="22"/>
      <c r="C2925" s="88"/>
      <c r="D2925" s="22"/>
      <c r="E2925" s="22"/>
      <c r="F2925" s="54"/>
      <c r="G2925" s="12"/>
      <c r="H2925" s="20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26"/>
    </row>
    <row r="2926" spans="1:31" ht="14.25" customHeight="1" x14ac:dyDescent="0.25">
      <c r="A2926" s="20"/>
      <c r="B2926" s="1"/>
      <c r="C2926" s="88"/>
      <c r="D2926" s="1"/>
      <c r="E2926" s="1"/>
      <c r="F2926" s="54"/>
      <c r="G2926" s="12"/>
      <c r="H2926" s="20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26"/>
    </row>
    <row r="2927" spans="1:31" ht="14.25" customHeight="1" x14ac:dyDescent="0.25">
      <c r="A2927" s="20"/>
      <c r="B2927" s="1"/>
      <c r="C2927" s="88"/>
      <c r="D2927" s="1"/>
      <c r="E2927" s="1"/>
      <c r="F2927" s="54"/>
      <c r="G2927" s="12"/>
      <c r="H2927" s="20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26"/>
    </row>
    <row r="2928" spans="1:31" ht="14.25" customHeight="1" x14ac:dyDescent="0.2">
      <c r="A2928" s="20"/>
      <c r="B2928" s="1"/>
      <c r="C2928" s="1"/>
      <c r="D2928" s="1"/>
      <c r="E2928" s="1"/>
      <c r="F2928" s="11"/>
      <c r="G2928" s="12"/>
      <c r="H2928" s="20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26"/>
    </row>
    <row r="2929" spans="1:31" ht="12.75" x14ac:dyDescent="0.2">
      <c r="A2929" s="20"/>
      <c r="B2929" s="9" t="s">
        <v>1592</v>
      </c>
      <c r="C2929" s="23" t="s">
        <v>2178</v>
      </c>
      <c r="D2929" s="9"/>
      <c r="E2929" s="9" t="s">
        <v>2384</v>
      </c>
      <c r="F2929" s="11">
        <v>303</v>
      </c>
      <c r="G2929" s="12"/>
      <c r="H2929" s="20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26"/>
    </row>
    <row r="2930" spans="1:31" ht="12.75" x14ac:dyDescent="0.2">
      <c r="A2930" s="20"/>
      <c r="B2930" s="9" t="s">
        <v>2453</v>
      </c>
      <c r="C2930" s="23" t="s">
        <v>363</v>
      </c>
      <c r="D2930" s="9"/>
      <c r="E2930" s="9" t="s">
        <v>1264</v>
      </c>
      <c r="F2930" s="11">
        <v>27166</v>
      </c>
      <c r="G2930" s="12"/>
      <c r="H2930" s="20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26"/>
    </row>
    <row r="2931" spans="1:31" ht="12.75" x14ac:dyDescent="0.2">
      <c r="A2931" s="20"/>
      <c r="B2931" s="22"/>
      <c r="C2931" s="23" t="s">
        <v>637</v>
      </c>
      <c r="D2931" s="9"/>
      <c r="E2931" s="9" t="s">
        <v>1046</v>
      </c>
      <c r="F2931" s="11">
        <v>49276</v>
      </c>
      <c r="G2931" s="12"/>
      <c r="H2931" s="20" t="s">
        <v>2549</v>
      </c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26"/>
    </row>
    <row r="2932" spans="1:31" ht="14.25" customHeight="1" x14ac:dyDescent="0.2">
      <c r="A2932" s="20"/>
      <c r="B2932" s="22"/>
      <c r="C2932" s="23"/>
      <c r="D2932" s="22"/>
      <c r="E2932" s="9"/>
      <c r="F2932" s="11"/>
      <c r="G2932" s="12"/>
      <c r="H2932" s="20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26"/>
    </row>
    <row r="2933" spans="1:31" ht="14.25" customHeight="1" x14ac:dyDescent="0.2">
      <c r="A2933" s="20"/>
      <c r="B2933" s="9"/>
      <c r="C2933" s="23"/>
      <c r="D2933" s="22"/>
      <c r="E2933" s="9"/>
      <c r="F2933" s="11"/>
      <c r="G2933" s="12"/>
      <c r="H2933" s="20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26"/>
    </row>
    <row r="2934" spans="1:31" ht="14.25" customHeight="1" x14ac:dyDescent="0.2">
      <c r="A2934" s="20"/>
      <c r="B2934" s="9"/>
      <c r="C2934" s="23"/>
      <c r="D2934" s="22"/>
      <c r="E2934" s="9"/>
      <c r="F2934" s="11"/>
      <c r="G2934" s="12"/>
      <c r="H2934" s="20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26"/>
    </row>
    <row r="2935" spans="1:31" ht="14.25" customHeight="1" x14ac:dyDescent="0.25">
      <c r="A2935" s="20"/>
      <c r="B2935" s="9"/>
      <c r="C2935" s="88"/>
      <c r="D2935" s="22"/>
      <c r="E2935" s="9"/>
      <c r="F2935" s="54"/>
      <c r="G2935" s="12"/>
      <c r="H2935" s="20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26"/>
    </row>
    <row r="2936" spans="1:31" ht="14.25" customHeight="1" x14ac:dyDescent="0.25">
      <c r="A2936" s="20"/>
      <c r="B2936" s="1"/>
      <c r="C2936" s="88"/>
      <c r="D2936" s="1"/>
      <c r="E2936" s="1"/>
      <c r="F2936" s="54"/>
      <c r="G2936" s="12"/>
      <c r="H2936" s="20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26"/>
    </row>
    <row r="2937" spans="1:31" ht="14.25" customHeight="1" x14ac:dyDescent="0.25">
      <c r="A2937" s="20"/>
      <c r="B2937" s="1"/>
      <c r="C2937" s="88"/>
      <c r="D2937" s="1"/>
      <c r="E2937" s="1"/>
      <c r="F2937" s="54"/>
      <c r="G2937" s="12"/>
      <c r="H2937" s="20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26"/>
    </row>
    <row r="2938" spans="1:31" ht="14.25" customHeight="1" x14ac:dyDescent="0.2">
      <c r="A2938" s="20"/>
      <c r="B2938" s="1"/>
      <c r="C2938" s="1"/>
      <c r="D2938" s="1"/>
      <c r="E2938" s="1"/>
      <c r="F2938" s="11"/>
      <c r="G2938" s="12"/>
      <c r="H2938" s="20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26"/>
    </row>
    <row r="2939" spans="1:31" ht="14.25" customHeight="1" x14ac:dyDescent="0.2">
      <c r="A2939" s="20"/>
      <c r="B2939" s="1"/>
      <c r="C2939" s="1"/>
      <c r="D2939" s="1"/>
      <c r="E2939" s="1"/>
      <c r="F2939" s="11"/>
      <c r="G2939" s="12"/>
      <c r="H2939" s="20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26"/>
    </row>
    <row r="2940" spans="1:31" ht="12.75" x14ac:dyDescent="0.2">
      <c r="A2940" s="20"/>
      <c r="B2940" s="9" t="s">
        <v>2065</v>
      </c>
      <c r="C2940" s="23"/>
      <c r="D2940" s="9"/>
      <c r="E2940" s="9"/>
      <c r="F2940" s="11"/>
      <c r="G2940" s="12"/>
      <c r="H2940" s="20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26"/>
    </row>
    <row r="2941" spans="1:31" ht="14.25" customHeight="1" x14ac:dyDescent="0.2">
      <c r="A2941" s="8"/>
      <c r="B2941" s="9" t="s">
        <v>1960</v>
      </c>
      <c r="C2941" s="23"/>
      <c r="D2941" s="9"/>
      <c r="E2941" s="9"/>
      <c r="F2941" s="11"/>
      <c r="G2941" s="12"/>
      <c r="H2941" s="20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26"/>
    </row>
    <row r="2942" spans="1:31" ht="14.25" customHeight="1" x14ac:dyDescent="0.2">
      <c r="A2942" s="8"/>
      <c r="B2942" s="9"/>
      <c r="C2942" s="23"/>
      <c r="D2942" s="9"/>
      <c r="E2942" s="9"/>
      <c r="F2942" s="11"/>
      <c r="G2942" s="12"/>
      <c r="H2942" s="20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26"/>
    </row>
    <row r="2943" spans="1:31" ht="14.25" customHeight="1" x14ac:dyDescent="0.2">
      <c r="A2943" s="13"/>
      <c r="B2943" s="9"/>
      <c r="C2943" s="23"/>
      <c r="D2943" s="9"/>
      <c r="E2943" s="9"/>
      <c r="F2943" s="11"/>
      <c r="G2943" s="12"/>
      <c r="H2943" s="20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26"/>
    </row>
    <row r="2944" spans="1:31" ht="14.25" customHeight="1" x14ac:dyDescent="0.2">
      <c r="A2944" s="8"/>
      <c r="B2944" s="9"/>
      <c r="C2944" s="23"/>
      <c r="D2944" s="9"/>
      <c r="E2944" s="9"/>
      <c r="F2944" s="11"/>
      <c r="G2944" s="12"/>
      <c r="H2944" s="20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26"/>
    </row>
    <row r="2945" spans="1:31" ht="14.25" customHeight="1" x14ac:dyDescent="0.25">
      <c r="A2945" s="8"/>
      <c r="B2945" s="22"/>
      <c r="C2945" s="88"/>
      <c r="D2945" s="22"/>
      <c r="E2945" s="22"/>
      <c r="F2945" s="54"/>
      <c r="G2945" s="12"/>
      <c r="H2945" s="20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26"/>
    </row>
    <row r="2946" spans="1:31" ht="14.25" customHeight="1" x14ac:dyDescent="0.25">
      <c r="A2946" s="8"/>
      <c r="B2946" s="1"/>
      <c r="C2946" s="88"/>
      <c r="D2946" s="1"/>
      <c r="E2946" s="1"/>
      <c r="F2946" s="54"/>
      <c r="G2946" s="12"/>
      <c r="H2946" s="20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26"/>
    </row>
    <row r="2947" spans="1:31" ht="14.25" customHeight="1" x14ac:dyDescent="0.25">
      <c r="A2947" s="8"/>
      <c r="B2947" s="1"/>
      <c r="C2947" s="88"/>
      <c r="D2947" s="1"/>
      <c r="E2947" s="1"/>
      <c r="F2947" s="54"/>
      <c r="G2947" s="12"/>
      <c r="H2947" s="20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26"/>
    </row>
    <row r="2948" spans="1:31" ht="14.25" customHeight="1" x14ac:dyDescent="0.2">
      <c r="A2948" s="8"/>
      <c r="B2948" s="1"/>
      <c r="C2948" s="1"/>
      <c r="D2948" s="1"/>
      <c r="E2948" s="1"/>
      <c r="F2948" s="11"/>
      <c r="G2948" s="12"/>
      <c r="H2948" s="20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26"/>
    </row>
    <row r="2949" spans="1:31" ht="12.75" x14ac:dyDescent="0.2">
      <c r="A2949" s="8"/>
      <c r="B2949" s="9" t="s">
        <v>343</v>
      </c>
      <c r="C2949" s="23" t="s">
        <v>2531</v>
      </c>
      <c r="D2949" s="9"/>
      <c r="E2949" s="9" t="s">
        <v>2566</v>
      </c>
      <c r="F2949" s="11">
        <v>595</v>
      </c>
      <c r="G2949" s="12"/>
      <c r="H2949" s="20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26"/>
    </row>
    <row r="2950" spans="1:31" ht="12.75" x14ac:dyDescent="0.2">
      <c r="A2950" s="8"/>
      <c r="B2950" s="9" t="s">
        <v>1385</v>
      </c>
      <c r="C2950" s="23" t="s">
        <v>5</v>
      </c>
      <c r="D2950" s="22"/>
      <c r="E2950" s="9" t="s">
        <v>2384</v>
      </c>
      <c r="F2950" s="11">
        <v>933</v>
      </c>
      <c r="G2950" s="12"/>
      <c r="H2950" s="20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26"/>
    </row>
    <row r="2951" spans="1:31" ht="12.75" x14ac:dyDescent="0.2">
      <c r="A2951" s="8"/>
      <c r="B2951" s="9"/>
      <c r="C2951" s="23" t="s">
        <v>2263</v>
      </c>
      <c r="D2951" s="22"/>
      <c r="E2951" s="9" t="s">
        <v>1264</v>
      </c>
      <c r="F2951" s="11">
        <v>100783</v>
      </c>
      <c r="G2951" s="12"/>
      <c r="H2951" s="20" t="s">
        <v>2549</v>
      </c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26"/>
    </row>
    <row r="2952" spans="1:31" ht="12.75" x14ac:dyDescent="0.2">
      <c r="A2952" s="8"/>
      <c r="B2952" s="9"/>
      <c r="C2952" s="23" t="s">
        <v>477</v>
      </c>
      <c r="D2952" s="9"/>
      <c r="E2952" s="22" t="s">
        <v>1585</v>
      </c>
      <c r="F2952" s="11">
        <v>433</v>
      </c>
      <c r="G2952" s="12"/>
      <c r="H2952" s="20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26"/>
    </row>
    <row r="2953" spans="1:31" ht="12.75" x14ac:dyDescent="0.2">
      <c r="A2953" s="8"/>
      <c r="B2953" s="9"/>
      <c r="C2953" s="23" t="s">
        <v>707</v>
      </c>
      <c r="D2953" s="9"/>
      <c r="E2953" s="22" t="s">
        <v>1046</v>
      </c>
      <c r="F2953" s="11">
        <v>33140</v>
      </c>
      <c r="G2953" s="12"/>
      <c r="H2953" s="20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26"/>
    </row>
    <row r="2954" spans="1:31" ht="14.25" customHeight="1" x14ac:dyDescent="0.2">
      <c r="A2954" s="8"/>
      <c r="B2954" s="9"/>
      <c r="C2954" s="26" t="s">
        <v>1808</v>
      </c>
      <c r="D2954" s="9"/>
      <c r="E2954" s="22" t="s">
        <v>1326</v>
      </c>
      <c r="F2954" s="11">
        <v>190</v>
      </c>
      <c r="G2954" s="12"/>
      <c r="H2954" s="20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26"/>
    </row>
    <row r="2955" spans="1:31" ht="14.25" customHeight="1" x14ac:dyDescent="0.2">
      <c r="A2955" s="8"/>
      <c r="B2955" s="9"/>
      <c r="C2955" s="26" t="s">
        <v>2688</v>
      </c>
      <c r="D2955" s="9"/>
      <c r="E2955" s="22" t="s">
        <v>59</v>
      </c>
      <c r="F2955" s="11">
        <v>75</v>
      </c>
      <c r="G2955" s="12"/>
      <c r="H2955" s="20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26"/>
    </row>
    <row r="2956" spans="1:31" ht="14.25" customHeight="1" x14ac:dyDescent="0.2">
      <c r="A2956" s="8"/>
      <c r="B2956" s="9"/>
      <c r="C2956" s="1"/>
      <c r="D2956" s="9"/>
      <c r="E2956" s="22"/>
      <c r="F2956" s="11"/>
      <c r="G2956" s="12"/>
      <c r="H2956" s="20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26"/>
    </row>
    <row r="2957" spans="1:31" ht="14.25" customHeight="1" x14ac:dyDescent="0.2">
      <c r="A2957" s="8"/>
      <c r="B2957" s="9"/>
      <c r="C2957" s="1"/>
      <c r="D2957" s="9"/>
      <c r="E2957" s="22"/>
      <c r="F2957" s="11"/>
      <c r="G2957" s="12"/>
      <c r="H2957" s="20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26"/>
    </row>
    <row r="2958" spans="1:31" ht="14.25" customHeight="1" x14ac:dyDescent="0.25">
      <c r="A2958" s="8"/>
      <c r="B2958" s="22"/>
      <c r="C2958" s="88"/>
      <c r="D2958" s="13"/>
      <c r="E2958" s="13"/>
      <c r="F2958" s="54"/>
      <c r="G2958" s="12"/>
      <c r="H2958" s="20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26"/>
    </row>
    <row r="2959" spans="1:31" ht="14.25" customHeight="1" x14ac:dyDescent="0.25">
      <c r="A2959" s="8"/>
      <c r="B2959" s="1"/>
      <c r="C2959" s="88"/>
      <c r="D2959" s="1"/>
      <c r="E2959" s="1"/>
      <c r="F2959" s="54"/>
      <c r="G2959" s="12"/>
      <c r="H2959" s="20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26"/>
    </row>
    <row r="2960" spans="1:31" ht="14.25" customHeight="1" x14ac:dyDescent="0.25">
      <c r="A2960" s="8"/>
      <c r="B2960" s="1"/>
      <c r="C2960" s="88"/>
      <c r="D2960" s="1"/>
      <c r="E2960" s="1"/>
      <c r="F2960" s="54"/>
      <c r="G2960" s="12"/>
      <c r="H2960" s="20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26"/>
    </row>
    <row r="2961" spans="1:31" ht="14.25" customHeight="1" x14ac:dyDescent="0.2">
      <c r="A2961" s="8"/>
      <c r="B2961" s="1"/>
      <c r="C2961" s="1"/>
      <c r="D2961" s="1"/>
      <c r="E2961" s="1"/>
      <c r="F2961" s="11"/>
      <c r="G2961" s="12"/>
      <c r="H2961" s="20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26"/>
    </row>
    <row r="2962" spans="1:31" ht="12.75" x14ac:dyDescent="0.2">
      <c r="A2962" s="13"/>
      <c r="B2962" s="9" t="s">
        <v>953</v>
      </c>
      <c r="C2962" s="23" t="s">
        <v>806</v>
      </c>
      <c r="D2962" s="9"/>
      <c r="E2962" s="9" t="s">
        <v>291</v>
      </c>
      <c r="F2962" s="11">
        <v>167</v>
      </c>
      <c r="G2962" s="12"/>
      <c r="H2962" s="20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26"/>
    </row>
    <row r="2963" spans="1:31" ht="12.75" x14ac:dyDescent="0.2">
      <c r="A2963" s="13"/>
      <c r="B2963" s="9" t="s">
        <v>521</v>
      </c>
      <c r="C2963" s="23" t="s">
        <v>1098</v>
      </c>
      <c r="D2963" s="9"/>
      <c r="E2963" s="9" t="s">
        <v>2384</v>
      </c>
      <c r="F2963" s="11">
        <v>144</v>
      </c>
      <c r="G2963" s="12"/>
      <c r="H2963" s="20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26"/>
    </row>
    <row r="2964" spans="1:31" ht="12.75" x14ac:dyDescent="0.2">
      <c r="A2964" s="8"/>
      <c r="B2964" s="9"/>
      <c r="C2964" s="23" t="s">
        <v>1360</v>
      </c>
      <c r="D2964" s="9"/>
      <c r="E2964" s="9" t="s">
        <v>18</v>
      </c>
      <c r="F2964" s="11">
        <v>237</v>
      </c>
      <c r="G2964" s="12"/>
      <c r="H2964" s="20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26"/>
    </row>
    <row r="2965" spans="1:31" ht="12.75" x14ac:dyDescent="0.2">
      <c r="A2965" s="8"/>
      <c r="B2965" s="9"/>
      <c r="C2965" s="23" t="s">
        <v>2059</v>
      </c>
      <c r="D2965" s="9"/>
      <c r="E2965" s="9" t="s">
        <v>1264</v>
      </c>
      <c r="F2965" s="11">
        <v>46181</v>
      </c>
      <c r="G2965" s="12"/>
      <c r="H2965" s="20" t="s">
        <v>2549</v>
      </c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26"/>
    </row>
    <row r="2966" spans="1:31" ht="14.25" customHeight="1" x14ac:dyDescent="0.2">
      <c r="A2966" s="8"/>
      <c r="B2966" s="1"/>
      <c r="C2966" s="47" t="s">
        <v>1165</v>
      </c>
      <c r="D2966" s="1"/>
      <c r="E2966" s="26" t="s">
        <v>1046</v>
      </c>
      <c r="F2966" s="55">
        <v>43984</v>
      </c>
      <c r="G2966" s="12"/>
      <c r="H2966" s="20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26"/>
    </row>
    <row r="2967" spans="1:31" ht="14.25" customHeight="1" x14ac:dyDescent="0.25">
      <c r="A2967" s="20"/>
      <c r="B2967" s="1"/>
      <c r="C2967" s="88"/>
      <c r="D2967" s="1"/>
      <c r="E2967" s="1"/>
      <c r="F2967" s="54"/>
      <c r="G2967" s="12"/>
      <c r="H2967" s="20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26"/>
    </row>
    <row r="2968" spans="1:31" ht="14.25" customHeight="1" x14ac:dyDescent="0.25">
      <c r="A2968" s="20"/>
      <c r="B2968" s="1"/>
      <c r="C2968" s="88"/>
      <c r="D2968" s="1"/>
      <c r="E2968" s="1"/>
      <c r="F2968" s="54"/>
      <c r="G2968" s="12"/>
      <c r="H2968" s="20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26"/>
    </row>
    <row r="2969" spans="1:31" ht="15.75" x14ac:dyDescent="0.25">
      <c r="A2969" s="16"/>
      <c r="B2969" s="91"/>
      <c r="C2969" s="95"/>
      <c r="D2969" s="8"/>
      <c r="E2969" s="16"/>
      <c r="F2969" s="54"/>
      <c r="G2969" s="12"/>
      <c r="H2969" s="16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2"/>
    </row>
    <row r="2970" spans="1:31" ht="12.75" x14ac:dyDescent="0.2">
      <c r="A2970" s="20" t="s">
        <v>993</v>
      </c>
      <c r="B2970" s="9" t="s">
        <v>2259</v>
      </c>
      <c r="C2970" s="10"/>
      <c r="D2970" s="52"/>
      <c r="E2970" s="9"/>
      <c r="F2970" s="18"/>
      <c r="G2970" s="12"/>
      <c r="H2970" s="13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26"/>
    </row>
    <row r="2971" spans="1:31" ht="14.25" customHeight="1" x14ac:dyDescent="0.2">
      <c r="A2971" s="20"/>
      <c r="B2971" s="9" t="s">
        <v>2512</v>
      </c>
      <c r="C2971" s="10"/>
      <c r="D2971" s="52"/>
      <c r="E2971" s="9"/>
      <c r="F2971" s="18"/>
      <c r="G2971" s="12"/>
      <c r="H2971" s="13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  <c r="AE2971" s="26"/>
    </row>
    <row r="2972" spans="1:31" ht="14.25" customHeight="1" x14ac:dyDescent="0.2">
      <c r="A2972" s="20"/>
      <c r="B2972" s="9"/>
      <c r="C2972" s="47"/>
      <c r="D2972" s="53"/>
      <c r="E2972" s="22"/>
      <c r="F2972" s="18"/>
      <c r="G2972" s="12"/>
      <c r="H2972" s="13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26"/>
    </row>
    <row r="2973" spans="1:31" ht="14.25" customHeight="1" x14ac:dyDescent="0.2">
      <c r="A2973" s="20"/>
      <c r="B2973" s="9"/>
      <c r="C2973" s="47"/>
      <c r="D2973" s="53"/>
      <c r="E2973" s="22"/>
      <c r="F2973" s="18"/>
      <c r="G2973" s="12"/>
      <c r="H2973" s="13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26"/>
    </row>
    <row r="2974" spans="1:31" ht="14.25" customHeight="1" x14ac:dyDescent="0.2">
      <c r="A2974" s="20"/>
      <c r="B2974" s="9"/>
      <c r="C2974" s="47"/>
      <c r="D2974" s="53"/>
      <c r="E2974" s="22"/>
      <c r="F2974" s="18"/>
      <c r="G2974" s="12"/>
      <c r="H2974" s="13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26"/>
    </row>
    <row r="2975" spans="1:31" ht="14.25" customHeight="1" x14ac:dyDescent="0.2">
      <c r="A2975" s="20"/>
      <c r="B2975" s="9"/>
      <c r="C2975" s="47"/>
      <c r="D2975" s="53"/>
      <c r="E2975" s="22"/>
      <c r="F2975" s="18"/>
      <c r="G2975" s="12"/>
      <c r="H2975" s="13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26"/>
    </row>
    <row r="2976" spans="1:31" ht="14.25" customHeight="1" x14ac:dyDescent="0.2">
      <c r="A2976" s="20"/>
      <c r="B2976" s="8"/>
      <c r="C2976" s="48"/>
      <c r="D2976" s="96"/>
      <c r="E2976" s="13"/>
      <c r="F2976" s="18"/>
      <c r="G2976" s="12"/>
      <c r="H2976" s="13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26"/>
    </row>
    <row r="2977" spans="1:31" ht="14.25" customHeight="1" x14ac:dyDescent="0.2">
      <c r="A2977" s="20"/>
      <c r="B2977" s="9"/>
      <c r="C2977" s="8"/>
      <c r="D2977" s="53"/>
      <c r="E2977" s="22"/>
      <c r="F2977" s="18"/>
      <c r="G2977" s="12"/>
      <c r="H2977" s="13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26"/>
    </row>
    <row r="2978" spans="1:31" ht="14.25" customHeight="1" x14ac:dyDescent="0.2">
      <c r="A2978" s="20"/>
      <c r="B2978" s="1"/>
      <c r="C2978" s="8"/>
      <c r="D2978" s="96"/>
      <c r="E2978" s="13"/>
      <c r="F2978" s="18"/>
      <c r="G2978" s="15"/>
      <c r="H2978" s="13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26"/>
    </row>
    <row r="2979" spans="1:31" ht="14.25" customHeight="1" x14ac:dyDescent="0.2">
      <c r="A2979" s="20"/>
      <c r="B2979" s="1"/>
      <c r="C2979" s="8"/>
      <c r="D2979" s="96"/>
      <c r="E2979" s="13"/>
      <c r="F2979" s="18"/>
      <c r="G2979" s="15"/>
      <c r="H2979" s="13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26"/>
    </row>
    <row r="2980" spans="1:31" ht="14.25" customHeight="1" x14ac:dyDescent="0.2">
      <c r="A2980" s="20"/>
      <c r="B2980" s="1"/>
      <c r="C2980" s="48"/>
      <c r="D2980" s="96"/>
      <c r="E2980" s="13"/>
      <c r="F2980" s="11"/>
      <c r="G2980" s="15"/>
      <c r="H2980" s="13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26"/>
    </row>
    <row r="2981" spans="1:31" ht="12.75" x14ac:dyDescent="0.2">
      <c r="A2981" s="20"/>
      <c r="B2981" s="8" t="s">
        <v>1675</v>
      </c>
      <c r="C2981" s="10" t="s">
        <v>1034</v>
      </c>
      <c r="D2981" s="52"/>
      <c r="E2981" s="9" t="s">
        <v>452</v>
      </c>
      <c r="F2981" s="24">
        <v>6318</v>
      </c>
      <c r="G2981" s="15"/>
      <c r="H2981" s="13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26"/>
    </row>
    <row r="2982" spans="1:31" ht="12.75" x14ac:dyDescent="0.2">
      <c r="A2982" s="20"/>
      <c r="B2982" s="9" t="s">
        <v>1807</v>
      </c>
      <c r="C2982" s="10" t="s">
        <v>946</v>
      </c>
      <c r="D2982" s="52"/>
      <c r="E2982" s="9" t="s">
        <v>2384</v>
      </c>
      <c r="F2982" s="24">
        <v>23137</v>
      </c>
      <c r="G2982" s="12"/>
      <c r="H2982" s="13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26"/>
    </row>
    <row r="2983" spans="1:31" ht="14.25" customHeight="1" x14ac:dyDescent="0.2">
      <c r="A2983" s="20"/>
      <c r="B2983" s="9"/>
      <c r="C2983" s="47" t="s">
        <v>699</v>
      </c>
      <c r="D2983" s="53"/>
      <c r="E2983" s="9" t="s">
        <v>1264</v>
      </c>
      <c r="F2983" s="11">
        <v>11069</v>
      </c>
      <c r="G2983" s="12"/>
      <c r="H2983" s="13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26"/>
    </row>
    <row r="2984" spans="1:31" ht="14.25" customHeight="1" x14ac:dyDescent="0.2">
      <c r="A2984" s="20"/>
      <c r="B2984" s="9"/>
      <c r="C2984" s="47" t="s">
        <v>837</v>
      </c>
      <c r="D2984" s="53"/>
      <c r="E2984" s="9" t="s">
        <v>2722</v>
      </c>
      <c r="F2984" s="11">
        <v>462</v>
      </c>
      <c r="G2984" s="12"/>
      <c r="H2984" s="13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26"/>
    </row>
    <row r="2985" spans="1:31" ht="14.25" customHeight="1" x14ac:dyDescent="0.2">
      <c r="A2985" s="20"/>
      <c r="B2985" s="9"/>
      <c r="C2985" s="47" t="s">
        <v>1665</v>
      </c>
      <c r="D2985" s="53"/>
      <c r="E2985" s="22" t="s">
        <v>1046</v>
      </c>
      <c r="F2985" s="24">
        <v>23254</v>
      </c>
      <c r="G2985" s="12"/>
      <c r="H2985" s="13" t="s">
        <v>2549</v>
      </c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26"/>
    </row>
    <row r="2986" spans="1:31" ht="14.25" customHeight="1" x14ac:dyDescent="0.2">
      <c r="A2986" s="20"/>
      <c r="B2986" s="9"/>
      <c r="C2986" s="47"/>
      <c r="D2986" s="53"/>
      <c r="E2986" s="22"/>
      <c r="F2986" s="24"/>
      <c r="G2986" s="12"/>
      <c r="H2986" s="13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26"/>
    </row>
    <row r="2987" spans="1:31" ht="14.25" customHeight="1" x14ac:dyDescent="0.2">
      <c r="A2987" s="20"/>
      <c r="B2987" s="9"/>
      <c r="C2987" s="47"/>
      <c r="D2987" s="53"/>
      <c r="E2987" s="22"/>
      <c r="F2987" s="24"/>
      <c r="G2987" s="12"/>
      <c r="H2987" s="13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  <c r="Z2987" s="1"/>
      <c r="AA2987" s="1"/>
      <c r="AB2987" s="1"/>
      <c r="AC2987" s="1"/>
      <c r="AD2987" s="1"/>
      <c r="AE2987" s="26"/>
    </row>
    <row r="2988" spans="1:31" ht="14.25" customHeight="1" x14ac:dyDescent="0.2">
      <c r="A2988" s="20"/>
      <c r="B2988" s="9"/>
      <c r="C2988" s="8"/>
      <c r="D2988" s="53"/>
      <c r="E2988" s="22"/>
      <c r="F2988" s="25"/>
      <c r="G2988" s="12"/>
      <c r="H2988" s="13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  <c r="AE2988" s="26"/>
    </row>
    <row r="2989" spans="1:31" ht="14.25" customHeight="1" x14ac:dyDescent="0.2">
      <c r="A2989" s="20"/>
      <c r="B2989" s="1"/>
      <c r="C2989" s="8"/>
      <c r="D2989" s="96"/>
      <c r="E2989" s="13"/>
      <c r="F2989" s="25"/>
      <c r="G2989" s="15"/>
      <c r="H2989" s="13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  <c r="Z2989" s="1"/>
      <c r="AA2989" s="1"/>
      <c r="AB2989" s="1"/>
      <c r="AC2989" s="1"/>
      <c r="AD2989" s="1"/>
      <c r="AE2989" s="26"/>
    </row>
    <row r="2990" spans="1:31" ht="14.25" customHeight="1" x14ac:dyDescent="0.2">
      <c r="A2990" s="20"/>
      <c r="B2990" s="1"/>
      <c r="C2990" s="8"/>
      <c r="D2990" s="96"/>
      <c r="E2990" s="13"/>
      <c r="F2990" s="25"/>
      <c r="G2990" s="15"/>
      <c r="H2990" s="13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  <c r="AE2990" s="26"/>
    </row>
    <row r="2991" spans="1:31" ht="14.25" customHeight="1" x14ac:dyDescent="0.2">
      <c r="A2991" s="20"/>
      <c r="B2991" s="1"/>
      <c r="C2991" s="1"/>
      <c r="D2991" s="1"/>
      <c r="E2991" s="1"/>
      <c r="F2991" s="11"/>
      <c r="G2991" s="12"/>
      <c r="H2991" s="20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  <c r="Z2991" s="1"/>
      <c r="AA2991" s="1"/>
      <c r="AB2991" s="1"/>
      <c r="AC2991" s="1"/>
      <c r="AD2991" s="1"/>
      <c r="AE2991" s="26"/>
    </row>
    <row r="2992" spans="1:31" ht="12.75" x14ac:dyDescent="0.2">
      <c r="A2992" s="20"/>
      <c r="B2992" s="9" t="s">
        <v>1356</v>
      </c>
      <c r="C2992" s="1" t="s">
        <v>2477</v>
      </c>
      <c r="D2992" s="1"/>
      <c r="E2992" s="1" t="s">
        <v>452</v>
      </c>
      <c r="F2992" s="1">
        <v>2969</v>
      </c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  <c r="AE2992" s="26"/>
    </row>
    <row r="2993" spans="1:31" ht="12.75" x14ac:dyDescent="0.2">
      <c r="A2993" s="20"/>
      <c r="B2993" s="9" t="s">
        <v>2310</v>
      </c>
      <c r="C2993" s="1" t="s">
        <v>955</v>
      </c>
      <c r="D2993" s="1"/>
      <c r="E2993" s="1" t="s">
        <v>2384</v>
      </c>
      <c r="F2993" s="1">
        <v>1605</v>
      </c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  <c r="AE2993" s="26"/>
    </row>
    <row r="2994" spans="1:31" ht="12.75" x14ac:dyDescent="0.2">
      <c r="A2994" s="20"/>
      <c r="B2994" s="9"/>
      <c r="C2994" s="1" t="s">
        <v>2617</v>
      </c>
      <c r="D2994" s="1"/>
      <c r="E2994" s="1" t="s">
        <v>18</v>
      </c>
      <c r="F2994" s="1">
        <v>178</v>
      </c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26"/>
    </row>
    <row r="2995" spans="1:31" ht="12.75" x14ac:dyDescent="0.2">
      <c r="A2995" s="20"/>
      <c r="B2995" s="8"/>
      <c r="C2995" s="1" t="s">
        <v>457</v>
      </c>
      <c r="D2995" s="1"/>
      <c r="E2995" s="1" t="s">
        <v>1264</v>
      </c>
      <c r="F2995" s="1">
        <v>34925</v>
      </c>
      <c r="G2995" s="1"/>
      <c r="H2995" s="1" t="s">
        <v>2549</v>
      </c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26"/>
    </row>
    <row r="2996" spans="1:31" ht="12.75" x14ac:dyDescent="0.2">
      <c r="A2996" s="20"/>
      <c r="B2996" s="9"/>
      <c r="C2996" s="1" t="s">
        <v>2471</v>
      </c>
      <c r="D2996" s="1"/>
      <c r="E2996" s="1" t="s">
        <v>2358</v>
      </c>
      <c r="F2996" s="1">
        <v>518</v>
      </c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26"/>
    </row>
    <row r="2997" spans="1:31" ht="12.75" x14ac:dyDescent="0.2">
      <c r="A2997" s="20"/>
      <c r="B2997" s="9"/>
      <c r="C2997" s="1" t="s">
        <v>1579</v>
      </c>
      <c r="D2997" s="1"/>
      <c r="E2997" s="1" t="s">
        <v>1046</v>
      </c>
      <c r="F2997" s="1">
        <v>13098</v>
      </c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26"/>
    </row>
    <row r="2998" spans="1:31" ht="14.25" customHeight="1" x14ac:dyDescent="0.2">
      <c r="A2998" s="20"/>
      <c r="B2998" s="9"/>
      <c r="C2998" s="8"/>
      <c r="D2998" s="53"/>
      <c r="E2998" s="9"/>
      <c r="F2998" s="25"/>
      <c r="G2998" s="12"/>
      <c r="H2998" s="13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26"/>
    </row>
    <row r="2999" spans="1:31" ht="14.25" customHeight="1" x14ac:dyDescent="0.2">
      <c r="A2999" s="20"/>
      <c r="B2999" s="1"/>
      <c r="C2999" s="8"/>
      <c r="D2999" s="96"/>
      <c r="E2999" s="8"/>
      <c r="F2999" s="25"/>
      <c r="G2999" s="15"/>
      <c r="H2999" s="13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26"/>
    </row>
    <row r="3000" spans="1:31" ht="14.25" customHeight="1" x14ac:dyDescent="0.2">
      <c r="A3000" s="20"/>
      <c r="B3000" s="1"/>
      <c r="C3000" s="8"/>
      <c r="D3000" s="96"/>
      <c r="E3000" s="8"/>
      <c r="F3000" s="25"/>
      <c r="G3000" s="15"/>
      <c r="H3000" s="13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  <c r="AE3000" s="26"/>
    </row>
    <row r="3001" spans="1:31" ht="14.25" customHeight="1" x14ac:dyDescent="0.2">
      <c r="A3001" s="20"/>
      <c r="B3001" s="1"/>
      <c r="C3001" s="1"/>
      <c r="D3001" s="1"/>
      <c r="E3001" s="1"/>
      <c r="F3001" s="11"/>
      <c r="G3001" s="12"/>
      <c r="H3001" s="20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  <c r="AE3001" s="26"/>
    </row>
    <row r="3002" spans="1:31" ht="12.75" x14ac:dyDescent="0.2">
      <c r="A3002" s="20"/>
      <c r="B3002" s="9" t="s">
        <v>1113</v>
      </c>
      <c r="C3002" s="10"/>
      <c r="D3002" s="52"/>
      <c r="E3002" s="9"/>
      <c r="F3002" s="24"/>
      <c r="G3002" s="12"/>
      <c r="H3002" s="13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  <c r="Z3002" s="1"/>
      <c r="AA3002" s="1"/>
      <c r="AB3002" s="1"/>
      <c r="AC3002" s="1"/>
      <c r="AD3002" s="1"/>
      <c r="AE3002" s="26"/>
    </row>
    <row r="3003" spans="1:31" ht="12.75" x14ac:dyDescent="0.2">
      <c r="A3003" s="20"/>
      <c r="B3003" s="8" t="s">
        <v>1427</v>
      </c>
      <c r="C3003" s="17"/>
      <c r="D3003" s="51"/>
      <c r="E3003" s="8"/>
      <c r="F3003" s="18"/>
      <c r="G3003" s="15"/>
      <c r="H3003" s="13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  <c r="AE3003" s="26"/>
    </row>
    <row r="3004" spans="1:31" ht="14.25" customHeight="1" x14ac:dyDescent="0.2">
      <c r="A3004" s="20"/>
      <c r="B3004" s="9"/>
      <c r="C3004" s="47"/>
      <c r="D3004" s="53"/>
      <c r="E3004" s="22"/>
      <c r="F3004" s="18"/>
      <c r="G3004" s="12"/>
      <c r="H3004" s="13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26"/>
    </row>
    <row r="3005" spans="1:31" ht="14.25" customHeight="1" x14ac:dyDescent="0.2">
      <c r="A3005" s="20"/>
      <c r="B3005" s="9"/>
      <c r="C3005" s="47"/>
      <c r="D3005" s="53"/>
      <c r="E3005" s="22"/>
      <c r="F3005" s="18"/>
      <c r="G3005" s="12"/>
      <c r="H3005" s="13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26"/>
    </row>
    <row r="3006" spans="1:31" ht="14.25" customHeight="1" x14ac:dyDescent="0.2">
      <c r="A3006" s="20"/>
      <c r="B3006" s="9"/>
      <c r="C3006" s="47"/>
      <c r="D3006" s="53"/>
      <c r="E3006" s="22"/>
      <c r="F3006" s="18"/>
      <c r="G3006" s="12"/>
      <c r="H3006" s="13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26"/>
    </row>
    <row r="3007" spans="1:31" ht="14.25" customHeight="1" x14ac:dyDescent="0.2">
      <c r="A3007" s="20"/>
      <c r="B3007" s="9"/>
      <c r="C3007" s="47"/>
      <c r="D3007" s="53"/>
      <c r="E3007" s="22"/>
      <c r="F3007" s="18"/>
      <c r="G3007" s="12"/>
      <c r="H3007" s="13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26"/>
    </row>
    <row r="3008" spans="1:31" ht="14.25" customHeight="1" x14ac:dyDescent="0.2">
      <c r="A3008" s="20"/>
      <c r="B3008" s="9"/>
      <c r="C3008" s="47"/>
      <c r="D3008" s="53"/>
      <c r="E3008" s="22"/>
      <c r="F3008" s="18"/>
      <c r="G3008" s="12"/>
      <c r="H3008" s="13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26"/>
    </row>
    <row r="3009" spans="1:31" ht="14.25" customHeight="1" x14ac:dyDescent="0.2">
      <c r="A3009" s="20"/>
      <c r="B3009" s="9"/>
      <c r="C3009" s="47"/>
      <c r="D3009" s="53"/>
      <c r="E3009" s="22"/>
      <c r="F3009" s="18"/>
      <c r="G3009" s="12"/>
      <c r="H3009" s="13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26"/>
    </row>
    <row r="3010" spans="1:31" ht="14.25" customHeight="1" x14ac:dyDescent="0.2">
      <c r="A3010" s="20"/>
      <c r="B3010" s="9"/>
      <c r="C3010" s="47"/>
      <c r="D3010" s="53"/>
      <c r="E3010" s="22"/>
      <c r="F3010" s="18"/>
      <c r="G3010" s="12"/>
      <c r="H3010" s="13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26"/>
    </row>
    <row r="3011" spans="1:31" ht="14.25" customHeight="1" x14ac:dyDescent="0.2">
      <c r="A3011" s="20"/>
      <c r="B3011" s="9"/>
      <c r="C3011" s="8"/>
      <c r="D3011" s="53"/>
      <c r="E3011" s="22"/>
      <c r="F3011" s="18"/>
      <c r="G3011" s="12"/>
      <c r="H3011" s="13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26"/>
    </row>
    <row r="3012" spans="1:31" ht="14.25" customHeight="1" x14ac:dyDescent="0.2">
      <c r="A3012" s="20"/>
      <c r="B3012" s="1"/>
      <c r="C3012" s="8"/>
      <c r="D3012" s="96"/>
      <c r="E3012" s="13"/>
      <c r="F3012" s="18"/>
      <c r="G3012" s="15"/>
      <c r="H3012" s="13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26"/>
    </row>
    <row r="3013" spans="1:31" ht="14.25" customHeight="1" x14ac:dyDescent="0.2">
      <c r="A3013" s="20"/>
      <c r="B3013" s="1"/>
      <c r="C3013" s="8"/>
      <c r="D3013" s="96"/>
      <c r="E3013" s="13"/>
      <c r="F3013" s="18"/>
      <c r="G3013" s="15"/>
      <c r="H3013" s="13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26"/>
    </row>
    <row r="3014" spans="1:31" ht="14.25" customHeight="1" x14ac:dyDescent="0.2">
      <c r="A3014" s="20"/>
      <c r="B3014" s="1"/>
      <c r="C3014" s="1"/>
      <c r="D3014" s="1"/>
      <c r="E3014" s="1"/>
      <c r="F3014" s="11"/>
      <c r="G3014" s="12"/>
      <c r="H3014" s="20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26"/>
    </row>
    <row r="3015" spans="1:31" ht="12.75" x14ac:dyDescent="0.2">
      <c r="A3015" s="20"/>
      <c r="B3015" s="8" t="s">
        <v>2187</v>
      </c>
      <c r="C3015" s="17"/>
      <c r="D3015" s="51"/>
      <c r="E3015" s="8"/>
      <c r="F3015" s="25"/>
      <c r="G3015" s="15"/>
      <c r="H3015" s="13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26"/>
    </row>
    <row r="3016" spans="1:31" ht="14.25" customHeight="1" x14ac:dyDescent="0.2">
      <c r="A3016" s="20"/>
      <c r="B3016" s="9" t="s">
        <v>1097</v>
      </c>
      <c r="C3016" s="10"/>
      <c r="D3016" s="52"/>
      <c r="E3016" s="9"/>
      <c r="F3016" s="24"/>
      <c r="G3016" s="12"/>
      <c r="H3016" s="13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26"/>
    </row>
    <row r="3017" spans="1:31" ht="14.25" customHeight="1" x14ac:dyDescent="0.2">
      <c r="A3017" s="20"/>
      <c r="B3017" s="9"/>
      <c r="C3017" s="47"/>
      <c r="D3017" s="52"/>
      <c r="E3017" s="9"/>
      <c r="F3017" s="24"/>
      <c r="G3017" s="12"/>
      <c r="H3017" s="13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26"/>
    </row>
    <row r="3018" spans="1:31" ht="14.25" customHeight="1" x14ac:dyDescent="0.2">
      <c r="A3018" s="20"/>
      <c r="B3018" s="9"/>
      <c r="C3018" s="10"/>
      <c r="D3018" s="52"/>
      <c r="E3018" s="9"/>
      <c r="F3018" s="24"/>
      <c r="G3018" s="12"/>
      <c r="H3018" s="13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26"/>
    </row>
    <row r="3019" spans="1:31" ht="14.25" customHeight="1" x14ac:dyDescent="0.2">
      <c r="A3019" s="20"/>
      <c r="B3019" s="9"/>
      <c r="C3019" s="10"/>
      <c r="D3019" s="52"/>
      <c r="E3019" s="9"/>
      <c r="F3019" s="24"/>
      <c r="G3019" s="12"/>
      <c r="H3019" s="13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26"/>
    </row>
    <row r="3020" spans="1:31" ht="14.25" customHeight="1" x14ac:dyDescent="0.2">
      <c r="A3020" s="20"/>
      <c r="B3020" s="9"/>
      <c r="C3020" s="10"/>
      <c r="D3020" s="52"/>
      <c r="E3020" s="9"/>
      <c r="F3020" s="24"/>
      <c r="G3020" s="12"/>
      <c r="H3020" s="13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26"/>
    </row>
    <row r="3021" spans="1:31" ht="14.25" customHeight="1" x14ac:dyDescent="0.2">
      <c r="A3021" s="20"/>
      <c r="B3021" s="9"/>
      <c r="C3021" s="10"/>
      <c r="D3021" s="52"/>
      <c r="E3021" s="9"/>
      <c r="F3021" s="24"/>
      <c r="G3021" s="12"/>
      <c r="H3021" s="13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26"/>
    </row>
    <row r="3022" spans="1:31" ht="14.25" customHeight="1" x14ac:dyDescent="0.2">
      <c r="A3022" s="20"/>
      <c r="B3022" s="9"/>
      <c r="C3022" s="10"/>
      <c r="D3022" s="52"/>
      <c r="E3022" s="9"/>
      <c r="F3022" s="24"/>
      <c r="G3022" s="12"/>
      <c r="H3022" s="13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26"/>
    </row>
    <row r="3023" spans="1:31" ht="14.25" customHeight="1" x14ac:dyDescent="0.2">
      <c r="A3023" s="20"/>
      <c r="B3023" s="9"/>
      <c r="C3023" s="17"/>
      <c r="D3023" s="52"/>
      <c r="E3023" s="9"/>
      <c r="F3023" s="25"/>
      <c r="G3023" s="12"/>
      <c r="H3023" s="13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26"/>
    </row>
    <row r="3024" spans="1:31" ht="14.25" customHeight="1" x14ac:dyDescent="0.2">
      <c r="A3024" s="20"/>
      <c r="B3024" s="1"/>
      <c r="C3024" s="17"/>
      <c r="D3024" s="51"/>
      <c r="E3024" s="8"/>
      <c r="F3024" s="25"/>
      <c r="G3024" s="15"/>
      <c r="H3024" s="13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26"/>
    </row>
    <row r="3025" spans="1:31" ht="14.25" customHeight="1" x14ac:dyDescent="0.2">
      <c r="A3025" s="20"/>
      <c r="B3025" s="1"/>
      <c r="C3025" s="17"/>
      <c r="D3025" s="51"/>
      <c r="E3025" s="8"/>
      <c r="F3025" s="25"/>
      <c r="G3025" s="15"/>
      <c r="H3025" s="13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26"/>
    </row>
    <row r="3026" spans="1:31" ht="14.25" customHeight="1" x14ac:dyDescent="0.2">
      <c r="A3026" s="20"/>
      <c r="B3026" s="1"/>
      <c r="C3026" s="1"/>
      <c r="D3026" s="1"/>
      <c r="E3026" s="1"/>
      <c r="F3026" s="11"/>
      <c r="G3026" s="12"/>
      <c r="H3026" s="20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26"/>
    </row>
    <row r="3027" spans="1:31" ht="12.75" x14ac:dyDescent="0.2">
      <c r="A3027" s="20"/>
      <c r="B3027" s="8" t="s">
        <v>1927</v>
      </c>
      <c r="C3027" s="10" t="s">
        <v>2223</v>
      </c>
      <c r="D3027" s="52"/>
      <c r="E3027" s="9" t="s">
        <v>1046</v>
      </c>
      <c r="F3027" s="24">
        <v>22640</v>
      </c>
      <c r="G3027" s="12"/>
      <c r="H3027" s="13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26"/>
    </row>
    <row r="3028" spans="1:31" ht="12.75" x14ac:dyDescent="0.2">
      <c r="A3028" s="20"/>
      <c r="B3028" s="9" t="s">
        <v>2490</v>
      </c>
      <c r="C3028" s="10" t="s">
        <v>2244</v>
      </c>
      <c r="D3028" s="52"/>
      <c r="E3028" s="9" t="s">
        <v>452</v>
      </c>
      <c r="F3028" s="24">
        <v>2517</v>
      </c>
      <c r="G3028" s="12"/>
      <c r="H3028" s="13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  <c r="Z3028" s="1"/>
      <c r="AA3028" s="1"/>
      <c r="AB3028" s="1"/>
      <c r="AC3028" s="1"/>
      <c r="AD3028" s="1"/>
      <c r="AE3028" s="26"/>
    </row>
    <row r="3029" spans="1:31" ht="14.25" customHeight="1" x14ac:dyDescent="0.2">
      <c r="A3029" s="20"/>
      <c r="B3029" s="9"/>
      <c r="C3029" s="47" t="s">
        <v>2657</v>
      </c>
      <c r="D3029" s="52"/>
      <c r="E3029" s="9" t="s">
        <v>2384</v>
      </c>
      <c r="F3029" s="24">
        <v>2424</v>
      </c>
      <c r="G3029" s="12"/>
      <c r="H3029" s="13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26"/>
    </row>
    <row r="3030" spans="1:31" ht="14.25" customHeight="1" x14ac:dyDescent="0.2">
      <c r="A3030" s="20"/>
      <c r="B3030" s="9"/>
      <c r="C3030" s="47" t="s">
        <v>872</v>
      </c>
      <c r="D3030" s="52"/>
      <c r="E3030" s="9" t="s">
        <v>1264</v>
      </c>
      <c r="F3030" s="11">
        <v>31172</v>
      </c>
      <c r="G3030" s="12"/>
      <c r="H3030" s="13" t="s">
        <v>2549</v>
      </c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  <c r="Z3030" s="1"/>
      <c r="AA3030" s="1"/>
      <c r="AB3030" s="1"/>
      <c r="AC3030" s="1"/>
      <c r="AD3030" s="1"/>
      <c r="AE3030" s="26"/>
    </row>
    <row r="3031" spans="1:31" ht="14.25" customHeight="1" x14ac:dyDescent="0.2">
      <c r="A3031" s="20"/>
      <c r="B3031" s="9"/>
      <c r="C3031" s="47"/>
      <c r="D3031" s="52"/>
      <c r="E3031" s="9"/>
      <c r="F3031" s="18"/>
      <c r="G3031" s="15"/>
      <c r="H3031" s="13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26"/>
    </row>
    <row r="3032" spans="1:31" ht="14.25" customHeight="1" x14ac:dyDescent="0.2">
      <c r="A3032" s="20"/>
      <c r="B3032" s="9"/>
      <c r="C3032" s="47"/>
      <c r="D3032" s="52"/>
      <c r="E3032" s="9"/>
      <c r="F3032" s="18"/>
      <c r="G3032" s="15"/>
      <c r="H3032" s="13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26"/>
    </row>
    <row r="3033" spans="1:31" ht="14.25" customHeight="1" x14ac:dyDescent="0.2">
      <c r="A3033" s="20"/>
      <c r="B3033" s="9"/>
      <c r="C3033" s="17"/>
      <c r="D3033" s="52"/>
      <c r="E3033" s="9"/>
      <c r="F3033" s="18"/>
      <c r="G3033" s="12"/>
      <c r="H3033" s="13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26"/>
    </row>
    <row r="3034" spans="1:31" ht="14.25" customHeight="1" x14ac:dyDescent="0.2">
      <c r="A3034" s="20"/>
      <c r="B3034" s="1"/>
      <c r="C3034" s="17"/>
      <c r="D3034" s="51"/>
      <c r="E3034" s="8"/>
      <c r="F3034" s="18"/>
      <c r="G3034" s="15"/>
      <c r="H3034" s="13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26"/>
    </row>
    <row r="3035" spans="1:31" ht="14.25" customHeight="1" x14ac:dyDescent="0.2">
      <c r="A3035" s="20"/>
      <c r="B3035" s="1"/>
      <c r="C3035" s="17"/>
      <c r="D3035" s="51"/>
      <c r="E3035" s="8"/>
      <c r="F3035" s="18"/>
      <c r="G3035" s="15"/>
      <c r="H3035" s="13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26"/>
    </row>
    <row r="3036" spans="1:31" ht="14.25" customHeight="1" x14ac:dyDescent="0.2">
      <c r="A3036" s="20"/>
      <c r="B3036" s="8"/>
      <c r="C3036" s="17"/>
      <c r="D3036" s="51"/>
      <c r="E3036" s="8"/>
      <c r="F3036" s="25"/>
      <c r="G3036" s="15"/>
      <c r="H3036" s="13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26"/>
    </row>
    <row r="3037" spans="1:31" ht="25.5" x14ac:dyDescent="0.2">
      <c r="A3037" s="20"/>
      <c r="B3037" s="9" t="s">
        <v>1992</v>
      </c>
      <c r="C3037" s="10"/>
      <c r="D3037" s="52"/>
      <c r="E3037" s="9"/>
      <c r="F3037" s="24"/>
      <c r="G3037" s="12"/>
      <c r="H3037" s="13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26"/>
    </row>
    <row r="3038" spans="1:31" ht="14.25" customHeight="1" x14ac:dyDescent="0.2">
      <c r="A3038" s="20"/>
      <c r="B3038" s="9" t="s">
        <v>2020</v>
      </c>
      <c r="C3038" s="47" t="s">
        <v>1053</v>
      </c>
      <c r="D3038" s="53"/>
      <c r="E3038" s="22" t="s">
        <v>452</v>
      </c>
      <c r="F3038" s="24"/>
      <c r="G3038" s="12"/>
      <c r="H3038" s="13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26"/>
    </row>
    <row r="3039" spans="1:31" ht="14.25" customHeight="1" x14ac:dyDescent="0.2">
      <c r="A3039" s="20"/>
      <c r="B3039" s="8"/>
      <c r="C3039" s="47" t="s">
        <v>223</v>
      </c>
      <c r="D3039" s="53"/>
      <c r="E3039" s="9" t="s">
        <v>2384</v>
      </c>
      <c r="F3039" s="18"/>
      <c r="G3039" s="12"/>
      <c r="H3039" s="13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26"/>
    </row>
    <row r="3040" spans="1:31" ht="14.25" customHeight="1" x14ac:dyDescent="0.2">
      <c r="A3040" s="20"/>
      <c r="B3040" s="9"/>
      <c r="C3040" s="47" t="s">
        <v>248</v>
      </c>
      <c r="D3040" s="53"/>
      <c r="E3040" s="9" t="s">
        <v>18</v>
      </c>
      <c r="F3040" s="24"/>
      <c r="G3040" s="12"/>
      <c r="H3040" s="13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26"/>
    </row>
    <row r="3041" spans="1:31" ht="14.25" customHeight="1" x14ac:dyDescent="0.2">
      <c r="A3041" s="20"/>
      <c r="B3041" s="9"/>
      <c r="C3041" s="48" t="s">
        <v>2569</v>
      </c>
      <c r="D3041" s="96"/>
      <c r="E3041" s="8" t="s">
        <v>1264</v>
      </c>
      <c r="F3041" s="25"/>
      <c r="G3041" s="15"/>
      <c r="H3041" s="13" t="s">
        <v>2549</v>
      </c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26"/>
    </row>
    <row r="3042" spans="1:31" ht="14.25" customHeight="1" x14ac:dyDescent="0.2">
      <c r="A3042" s="20"/>
      <c r="B3042" s="9"/>
      <c r="C3042" s="47" t="s">
        <v>529</v>
      </c>
      <c r="D3042" s="53"/>
      <c r="E3042" s="9" t="s">
        <v>1046</v>
      </c>
      <c r="F3042" s="24"/>
      <c r="G3042" s="12"/>
      <c r="H3042" s="13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  <c r="Z3042" s="1"/>
      <c r="AA3042" s="1"/>
      <c r="AB3042" s="1"/>
      <c r="AC3042" s="1"/>
      <c r="AD3042" s="1"/>
      <c r="AE3042" s="26"/>
    </row>
    <row r="3043" spans="1:31" ht="14.25" customHeight="1" x14ac:dyDescent="0.2">
      <c r="A3043" s="20"/>
      <c r="B3043" s="9"/>
      <c r="C3043" s="47"/>
      <c r="D3043" s="53"/>
      <c r="E3043" s="9"/>
      <c r="F3043" s="24"/>
      <c r="G3043" s="12"/>
      <c r="H3043" s="13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  <c r="Z3043" s="1"/>
      <c r="AA3043" s="1"/>
      <c r="AB3043" s="1"/>
      <c r="AC3043" s="1"/>
      <c r="AD3043" s="1"/>
      <c r="AE3043" s="26"/>
    </row>
    <row r="3044" spans="1:31" ht="14.25" customHeight="1" x14ac:dyDescent="0.2">
      <c r="A3044" s="20"/>
      <c r="B3044" s="1"/>
      <c r="C3044" s="17"/>
      <c r="D3044" s="51"/>
      <c r="E3044" s="8"/>
      <c r="F3044" s="25"/>
      <c r="G3044" s="15"/>
      <c r="H3044" s="13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  <c r="Z3044" s="1"/>
      <c r="AA3044" s="1"/>
      <c r="AB3044" s="1"/>
      <c r="AC3044" s="1"/>
      <c r="AD3044" s="1"/>
      <c r="AE3044" s="26"/>
    </row>
    <row r="3045" spans="1:31" ht="14.25" customHeight="1" x14ac:dyDescent="0.2">
      <c r="A3045" s="20"/>
      <c r="B3045" s="1"/>
      <c r="C3045" s="17"/>
      <c r="D3045" s="51"/>
      <c r="E3045" s="8"/>
      <c r="F3045" s="25"/>
      <c r="G3045" s="15"/>
      <c r="H3045" s="13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  <c r="Z3045" s="1"/>
      <c r="AA3045" s="1"/>
      <c r="AB3045" s="1"/>
      <c r="AC3045" s="1"/>
      <c r="AD3045" s="1"/>
      <c r="AE3045" s="26"/>
    </row>
    <row r="3046" spans="1:31" ht="14.25" customHeight="1" x14ac:dyDescent="0.2">
      <c r="A3046" s="20"/>
      <c r="B3046" s="1"/>
      <c r="C3046" s="1"/>
      <c r="D3046" s="1"/>
      <c r="E3046" s="1"/>
      <c r="F3046" s="11"/>
      <c r="G3046" s="12"/>
      <c r="H3046" s="20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  <c r="Z3046" s="1"/>
      <c r="AA3046" s="1"/>
      <c r="AB3046" s="1"/>
      <c r="AC3046" s="1"/>
      <c r="AD3046" s="1"/>
      <c r="AE3046" s="26"/>
    </row>
    <row r="3047" spans="1:31" ht="12.75" x14ac:dyDescent="0.2">
      <c r="A3047" s="20"/>
      <c r="B3047" s="9" t="s">
        <v>2151</v>
      </c>
      <c r="C3047" s="10" t="s">
        <v>2346</v>
      </c>
      <c r="D3047" s="52"/>
      <c r="E3047" s="9" t="s">
        <v>452</v>
      </c>
      <c r="F3047" s="24">
        <v>18279</v>
      </c>
      <c r="G3047" s="12"/>
      <c r="H3047" s="13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  <c r="AE3047" s="26"/>
    </row>
    <row r="3048" spans="1:31" ht="12.75" x14ac:dyDescent="0.2">
      <c r="A3048" s="20"/>
      <c r="B3048" s="9" t="s">
        <v>1670</v>
      </c>
      <c r="C3048" s="10" t="s">
        <v>595</v>
      </c>
      <c r="D3048" s="52"/>
      <c r="E3048" s="9" t="s">
        <v>2384</v>
      </c>
      <c r="F3048" s="24">
        <v>25914</v>
      </c>
      <c r="G3048" s="12"/>
      <c r="H3048" s="13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  <c r="Z3048" s="1"/>
      <c r="AA3048" s="1"/>
      <c r="AB3048" s="1"/>
      <c r="AC3048" s="1"/>
      <c r="AD3048" s="1"/>
      <c r="AE3048" s="26"/>
    </row>
    <row r="3049" spans="1:31" ht="12.75" x14ac:dyDescent="0.2">
      <c r="A3049" s="20"/>
      <c r="B3049" s="9"/>
      <c r="C3049" s="10" t="s">
        <v>2154</v>
      </c>
      <c r="D3049" s="52"/>
      <c r="E3049" s="9" t="s">
        <v>1264</v>
      </c>
      <c r="F3049" s="24">
        <v>15390</v>
      </c>
      <c r="G3049" s="12"/>
      <c r="H3049" s="13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26"/>
    </row>
    <row r="3050" spans="1:31" ht="12.75" x14ac:dyDescent="0.2">
      <c r="A3050" s="20"/>
      <c r="B3050" s="8"/>
      <c r="C3050" s="17" t="s">
        <v>549</v>
      </c>
      <c r="D3050" s="51"/>
      <c r="E3050" s="8" t="s">
        <v>1046</v>
      </c>
      <c r="F3050" s="25">
        <v>34681</v>
      </c>
      <c r="G3050" s="12"/>
      <c r="H3050" s="13" t="s">
        <v>2549</v>
      </c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26"/>
    </row>
    <row r="3051" spans="1:31" ht="14.25" customHeight="1" x14ac:dyDescent="0.2">
      <c r="A3051" s="20"/>
      <c r="B3051" s="9"/>
      <c r="C3051" s="10"/>
      <c r="D3051" s="52"/>
      <c r="E3051" s="9"/>
      <c r="F3051" s="24"/>
      <c r="G3051" s="12"/>
      <c r="H3051" s="13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26"/>
    </row>
    <row r="3052" spans="1:31" ht="14.25" customHeight="1" x14ac:dyDescent="0.2">
      <c r="A3052" s="20"/>
      <c r="B3052" s="9"/>
      <c r="C3052" s="10"/>
      <c r="D3052" s="52"/>
      <c r="E3052" s="9"/>
      <c r="F3052" s="24"/>
      <c r="G3052" s="12"/>
      <c r="H3052" s="13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26"/>
    </row>
    <row r="3053" spans="1:31" ht="14.25" customHeight="1" x14ac:dyDescent="0.2">
      <c r="A3053" s="20"/>
      <c r="B3053" s="9"/>
      <c r="C3053" s="10"/>
      <c r="D3053" s="52"/>
      <c r="E3053" s="9"/>
      <c r="F3053" s="24"/>
      <c r="G3053" s="12"/>
      <c r="H3053" s="13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26"/>
    </row>
    <row r="3054" spans="1:31" ht="14.25" customHeight="1" x14ac:dyDescent="0.2">
      <c r="A3054" s="20"/>
      <c r="B3054" s="9"/>
      <c r="C3054" s="17"/>
      <c r="D3054" s="52"/>
      <c r="E3054" s="9"/>
      <c r="F3054" s="24"/>
      <c r="G3054" s="12"/>
      <c r="H3054" s="13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  <c r="AE3054" s="26"/>
    </row>
    <row r="3055" spans="1:31" ht="14.25" customHeight="1" x14ac:dyDescent="0.2">
      <c r="A3055" s="20"/>
      <c r="B3055" s="1"/>
      <c r="C3055" s="17"/>
      <c r="D3055" s="52"/>
      <c r="E3055" s="9"/>
      <c r="F3055" s="24"/>
      <c r="G3055" s="12"/>
      <c r="H3055" s="13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26"/>
    </row>
    <row r="3056" spans="1:31" ht="14.25" customHeight="1" x14ac:dyDescent="0.2">
      <c r="A3056" s="20"/>
      <c r="B3056" s="1"/>
      <c r="C3056" s="17"/>
      <c r="D3056" s="52"/>
      <c r="E3056" s="9"/>
      <c r="F3056" s="24"/>
      <c r="G3056" s="12"/>
      <c r="H3056" s="13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  <c r="Z3056" s="1"/>
      <c r="AA3056" s="1"/>
      <c r="AB3056" s="1"/>
      <c r="AC3056" s="1"/>
      <c r="AD3056" s="1"/>
      <c r="AE3056" s="26"/>
    </row>
    <row r="3057" spans="1:31" ht="14.25" customHeight="1" x14ac:dyDescent="0.2">
      <c r="A3057" s="20"/>
      <c r="B3057" s="1"/>
      <c r="C3057" s="47"/>
      <c r="D3057" s="1"/>
      <c r="E3057" s="1"/>
      <c r="F3057" s="11"/>
      <c r="G3057" s="12"/>
      <c r="H3057" s="20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  <c r="Z3057" s="1"/>
      <c r="AA3057" s="1"/>
      <c r="AB3057" s="1"/>
      <c r="AC3057" s="1"/>
      <c r="AD3057" s="1"/>
      <c r="AE3057" s="26"/>
    </row>
    <row r="3058" spans="1:31" ht="12.75" x14ac:dyDescent="0.2">
      <c r="A3058" s="20"/>
      <c r="B3058" s="8" t="s">
        <v>750</v>
      </c>
      <c r="C3058" s="10" t="s">
        <v>622</v>
      </c>
      <c r="D3058" s="51"/>
      <c r="E3058" s="9" t="s">
        <v>1046</v>
      </c>
      <c r="F3058" s="24">
        <v>29357</v>
      </c>
      <c r="G3058" s="15"/>
      <c r="H3058" s="13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  <c r="Z3058" s="1"/>
      <c r="AA3058" s="1"/>
      <c r="AB3058" s="1"/>
      <c r="AC3058" s="1"/>
      <c r="AD3058" s="1"/>
      <c r="AE3058" s="26"/>
    </row>
    <row r="3059" spans="1:31" ht="12.75" x14ac:dyDescent="0.2">
      <c r="A3059" s="20"/>
      <c r="B3059" s="9" t="s">
        <v>1236</v>
      </c>
      <c r="C3059" s="10" t="s">
        <v>70</v>
      </c>
      <c r="D3059" s="52"/>
      <c r="E3059" s="9" t="s">
        <v>452</v>
      </c>
      <c r="F3059" s="24">
        <v>19086</v>
      </c>
      <c r="G3059" s="15"/>
      <c r="H3059" s="13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  <c r="Z3059" s="1"/>
      <c r="AA3059" s="1"/>
      <c r="AB3059" s="1"/>
      <c r="AC3059" s="1"/>
      <c r="AD3059" s="1"/>
      <c r="AE3059" s="26"/>
    </row>
    <row r="3060" spans="1:31" ht="12.75" x14ac:dyDescent="0.2">
      <c r="A3060" s="20"/>
      <c r="B3060" s="9"/>
      <c r="C3060" s="10" t="s">
        <v>421</v>
      </c>
      <c r="D3060" s="52"/>
      <c r="E3060" s="9" t="s">
        <v>1264</v>
      </c>
      <c r="F3060" s="24">
        <v>3305</v>
      </c>
      <c r="G3060" s="15"/>
      <c r="H3060" s="13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  <c r="Z3060" s="1"/>
      <c r="AA3060" s="1"/>
      <c r="AB3060" s="1"/>
      <c r="AC3060" s="1"/>
      <c r="AD3060" s="1"/>
      <c r="AE3060" s="26"/>
    </row>
    <row r="3061" spans="1:31" ht="12.75" x14ac:dyDescent="0.2">
      <c r="A3061" s="20"/>
      <c r="B3061" s="9"/>
      <c r="C3061" s="10" t="s">
        <v>2084</v>
      </c>
      <c r="D3061" s="52"/>
      <c r="E3061" s="9" t="s">
        <v>2384</v>
      </c>
      <c r="F3061" s="24">
        <v>3102</v>
      </c>
      <c r="G3061" s="15"/>
      <c r="H3061" s="13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  <c r="Z3061" s="1"/>
      <c r="AA3061" s="1"/>
      <c r="AB3061" s="1"/>
      <c r="AC3061" s="1"/>
      <c r="AD3061" s="1"/>
      <c r="AE3061" s="26"/>
    </row>
    <row r="3062" spans="1:31" ht="12.75" x14ac:dyDescent="0.2">
      <c r="A3062" s="20"/>
      <c r="B3062" s="9"/>
      <c r="C3062" s="10" t="s">
        <v>638</v>
      </c>
      <c r="D3062" s="52"/>
      <c r="E3062" s="9" t="s">
        <v>1335</v>
      </c>
      <c r="F3062" s="24">
        <v>2549</v>
      </c>
      <c r="G3062" s="15"/>
      <c r="H3062" s="13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  <c r="Z3062" s="1"/>
      <c r="AA3062" s="1"/>
      <c r="AB3062" s="1"/>
      <c r="AC3062" s="1"/>
      <c r="AD3062" s="1"/>
      <c r="AE3062" s="26"/>
    </row>
    <row r="3063" spans="1:31" ht="14.25" customHeight="1" x14ac:dyDescent="0.2">
      <c r="A3063" s="20"/>
      <c r="B3063" s="9"/>
      <c r="C3063" s="10"/>
      <c r="D3063" s="52"/>
      <c r="E3063" s="9"/>
      <c r="F3063" s="24"/>
      <c r="G3063" s="15"/>
      <c r="H3063" s="13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  <c r="Z3063" s="1"/>
      <c r="AA3063" s="1"/>
      <c r="AB3063" s="1"/>
      <c r="AC3063" s="1"/>
      <c r="AD3063" s="1"/>
      <c r="AE3063" s="26"/>
    </row>
    <row r="3064" spans="1:31" ht="14.25" customHeight="1" x14ac:dyDescent="0.2">
      <c r="A3064" s="20"/>
      <c r="B3064" s="9"/>
      <c r="C3064" s="17"/>
      <c r="D3064" s="52"/>
      <c r="E3064" s="9"/>
      <c r="F3064" s="25"/>
      <c r="G3064" s="12"/>
      <c r="H3064" s="13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  <c r="Z3064" s="1"/>
      <c r="AA3064" s="1"/>
      <c r="AB3064" s="1"/>
      <c r="AC3064" s="1"/>
      <c r="AD3064" s="1"/>
      <c r="AE3064" s="26"/>
    </row>
    <row r="3065" spans="1:31" ht="14.25" customHeight="1" x14ac:dyDescent="0.2">
      <c r="A3065" s="20"/>
      <c r="B3065" s="1"/>
      <c r="C3065" s="17"/>
      <c r="D3065" s="51"/>
      <c r="E3065" s="8"/>
      <c r="F3065" s="25"/>
      <c r="G3065" s="15"/>
      <c r="H3065" s="13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  <c r="AE3065" s="26"/>
    </row>
    <row r="3066" spans="1:31" ht="14.25" customHeight="1" x14ac:dyDescent="0.2">
      <c r="A3066" s="20"/>
      <c r="B3066" s="1"/>
      <c r="C3066" s="17"/>
      <c r="D3066" s="51"/>
      <c r="E3066" s="8"/>
      <c r="F3066" s="25"/>
      <c r="G3066" s="15"/>
      <c r="H3066" s="13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  <c r="Z3066" s="1"/>
      <c r="AA3066" s="1"/>
      <c r="AB3066" s="1"/>
      <c r="AC3066" s="1"/>
      <c r="AD3066" s="1"/>
      <c r="AE3066" s="26"/>
    </row>
    <row r="3067" spans="1:31" ht="14.25" customHeight="1" x14ac:dyDescent="0.2">
      <c r="A3067" s="20"/>
      <c r="B3067" s="1"/>
      <c r="C3067" s="17"/>
      <c r="D3067" s="51"/>
      <c r="E3067" s="8"/>
      <c r="F3067" s="11"/>
      <c r="G3067" s="15"/>
      <c r="H3067" s="13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  <c r="AE3067" s="26"/>
    </row>
    <row r="3068" spans="1:31" ht="12.75" x14ac:dyDescent="0.2">
      <c r="A3068" s="20"/>
      <c r="B3068" s="8" t="s">
        <v>1329</v>
      </c>
      <c r="C3068" s="10" t="s">
        <v>2239</v>
      </c>
      <c r="D3068" s="52"/>
      <c r="E3068" s="9" t="s">
        <v>452</v>
      </c>
      <c r="F3068" s="24">
        <v>8236</v>
      </c>
      <c r="G3068" s="15"/>
      <c r="H3068" s="13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  <c r="Z3068" s="1"/>
      <c r="AA3068" s="1"/>
      <c r="AB3068" s="1"/>
      <c r="AC3068" s="1"/>
      <c r="AD3068" s="1"/>
      <c r="AE3068" s="26"/>
    </row>
    <row r="3069" spans="1:31" ht="12.75" x14ac:dyDescent="0.2">
      <c r="A3069" s="20"/>
      <c r="B3069" s="9" t="s">
        <v>1836</v>
      </c>
      <c r="C3069" s="10" t="s">
        <v>1567</v>
      </c>
      <c r="D3069" s="52"/>
      <c r="E3069" s="9" t="s">
        <v>1264</v>
      </c>
      <c r="F3069" s="24">
        <v>19163</v>
      </c>
      <c r="G3069" s="12"/>
      <c r="H3069" s="13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  <c r="AE3069" s="26"/>
    </row>
    <row r="3070" spans="1:31" ht="12.75" x14ac:dyDescent="0.2">
      <c r="A3070" s="20"/>
      <c r="B3070" s="9"/>
      <c r="C3070" s="10" t="s">
        <v>2630</v>
      </c>
      <c r="D3070" s="52"/>
      <c r="E3070" s="9" t="s">
        <v>1046</v>
      </c>
      <c r="F3070" s="24">
        <v>23387</v>
      </c>
      <c r="G3070" s="12"/>
      <c r="H3070" s="13" t="s">
        <v>2549</v>
      </c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  <c r="Z3070" s="1"/>
      <c r="AA3070" s="1"/>
      <c r="AB3070" s="1"/>
      <c r="AC3070" s="1"/>
      <c r="AD3070" s="1"/>
      <c r="AE3070" s="26"/>
    </row>
    <row r="3071" spans="1:31" ht="14.25" customHeight="1" x14ac:dyDescent="0.2">
      <c r="A3071" s="20"/>
      <c r="B3071" s="9"/>
      <c r="C3071" s="10"/>
      <c r="D3071" s="52"/>
      <c r="E3071" s="9"/>
      <c r="F3071" s="24"/>
      <c r="G3071" s="12"/>
      <c r="H3071" s="13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  <c r="AE3071" s="26"/>
    </row>
    <row r="3072" spans="1:31" ht="14.25" customHeight="1" x14ac:dyDescent="0.2">
      <c r="A3072" s="20"/>
      <c r="B3072" s="9"/>
      <c r="C3072" s="10"/>
      <c r="D3072" s="52"/>
      <c r="E3072" s="9"/>
      <c r="F3072" s="24"/>
      <c r="G3072" s="12"/>
      <c r="H3072" s="13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  <c r="Y3072" s="1"/>
      <c r="Z3072" s="1"/>
      <c r="AA3072" s="1"/>
      <c r="AB3072" s="1"/>
      <c r="AC3072" s="1"/>
      <c r="AD3072" s="1"/>
      <c r="AE3072" s="26"/>
    </row>
    <row r="3073" spans="1:31" ht="14.25" customHeight="1" x14ac:dyDescent="0.2">
      <c r="A3073" s="20"/>
      <c r="B3073" s="9"/>
      <c r="C3073" s="47"/>
      <c r="D3073" s="53"/>
      <c r="E3073" s="22"/>
      <c r="F3073" s="11"/>
      <c r="G3073" s="12"/>
      <c r="H3073" s="13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  <c r="AE3073" s="26"/>
    </row>
    <row r="3074" spans="1:31" ht="14.25" customHeight="1" x14ac:dyDescent="0.2">
      <c r="A3074" s="20"/>
      <c r="B3074" s="9"/>
      <c r="C3074" s="47"/>
      <c r="D3074" s="53"/>
      <c r="E3074" s="22"/>
      <c r="F3074" s="11"/>
      <c r="G3074" s="12"/>
      <c r="H3074" s="13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  <c r="Z3074" s="1"/>
      <c r="AA3074" s="1"/>
      <c r="AB3074" s="1"/>
      <c r="AC3074" s="1"/>
      <c r="AD3074" s="1"/>
      <c r="AE3074" s="26"/>
    </row>
    <row r="3075" spans="1:31" ht="14.25" customHeight="1" x14ac:dyDescent="0.2">
      <c r="A3075" s="20"/>
      <c r="B3075" s="9"/>
      <c r="C3075" s="17"/>
      <c r="D3075" s="53"/>
      <c r="E3075" s="22"/>
      <c r="F3075" s="18"/>
      <c r="G3075" s="12"/>
      <c r="H3075" s="13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  <c r="AE3075" s="26"/>
    </row>
    <row r="3076" spans="1:31" ht="14.25" customHeight="1" x14ac:dyDescent="0.2">
      <c r="A3076" s="20"/>
      <c r="B3076" s="1"/>
      <c r="C3076" s="17"/>
      <c r="D3076" s="96"/>
      <c r="E3076" s="13"/>
      <c r="F3076" s="18"/>
      <c r="G3076" s="15"/>
      <c r="H3076" s="13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  <c r="Z3076" s="1"/>
      <c r="AA3076" s="1"/>
      <c r="AB3076" s="1"/>
      <c r="AC3076" s="1"/>
      <c r="AD3076" s="1"/>
      <c r="AE3076" s="26"/>
    </row>
    <row r="3077" spans="1:31" ht="14.25" customHeight="1" x14ac:dyDescent="0.2">
      <c r="A3077" s="20"/>
      <c r="B3077" s="1"/>
      <c r="C3077" s="17"/>
      <c r="D3077" s="96"/>
      <c r="E3077" s="13"/>
      <c r="F3077" s="18"/>
      <c r="G3077" s="15"/>
      <c r="H3077" s="13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  <c r="AE3077" s="26"/>
    </row>
    <row r="3078" spans="1:31" ht="14.25" customHeight="1" x14ac:dyDescent="0.2">
      <c r="A3078" s="20"/>
      <c r="B3078" s="1"/>
      <c r="C3078" s="1"/>
      <c r="D3078" s="1"/>
      <c r="E3078" s="1"/>
      <c r="F3078" s="11"/>
      <c r="G3078" s="12"/>
      <c r="H3078" s="20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  <c r="Z3078" s="1"/>
      <c r="AA3078" s="1"/>
      <c r="AB3078" s="1"/>
      <c r="AC3078" s="1"/>
      <c r="AD3078" s="1"/>
      <c r="AE3078" s="26"/>
    </row>
    <row r="3079" spans="1:31" ht="25.5" x14ac:dyDescent="0.2">
      <c r="A3079" s="20" t="s">
        <v>1749</v>
      </c>
      <c r="B3079" s="9" t="s">
        <v>2465</v>
      </c>
      <c r="C3079" s="23"/>
      <c r="D3079" s="9"/>
      <c r="E3079" s="9"/>
      <c r="F3079" s="11"/>
      <c r="G3079" s="12"/>
      <c r="H3079" s="20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26"/>
    </row>
    <row r="3080" spans="1:31" ht="14.25" customHeight="1" x14ac:dyDescent="0.2">
      <c r="A3080" s="20"/>
      <c r="B3080" s="22" t="s">
        <v>423</v>
      </c>
      <c r="C3080" s="23"/>
      <c r="D3080" s="9"/>
      <c r="E3080" s="9"/>
      <c r="F3080" s="24"/>
      <c r="G3080" s="12"/>
      <c r="H3080" s="20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  <c r="AE3080" s="26"/>
    </row>
    <row r="3081" spans="1:31" ht="14.25" customHeight="1" x14ac:dyDescent="0.2">
      <c r="A3081" s="20"/>
      <c r="B3081" s="9"/>
      <c r="C3081" s="23"/>
      <c r="D3081" s="9"/>
      <c r="E3081" s="9"/>
      <c r="F3081" s="24"/>
      <c r="G3081" s="12"/>
      <c r="H3081" s="20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26"/>
    </row>
    <row r="3082" spans="1:31" ht="14.25" customHeight="1" x14ac:dyDescent="0.2">
      <c r="A3082" s="20"/>
      <c r="B3082" s="9"/>
      <c r="C3082" s="23"/>
      <c r="D3082" s="9"/>
      <c r="E3082" s="9"/>
      <c r="F3082" s="24"/>
      <c r="G3082" s="12"/>
      <c r="H3082" s="20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  <c r="AE3082" s="26"/>
    </row>
    <row r="3083" spans="1:31" ht="14.25" customHeight="1" x14ac:dyDescent="0.2">
      <c r="A3083" s="20"/>
      <c r="B3083" s="9"/>
      <c r="C3083" s="23"/>
      <c r="D3083" s="9"/>
      <c r="E3083" s="9"/>
      <c r="F3083" s="24"/>
      <c r="G3083" s="12"/>
      <c r="H3083" s="20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26"/>
    </row>
    <row r="3084" spans="1:31" ht="14.25" customHeight="1" x14ac:dyDescent="0.2">
      <c r="A3084" s="20"/>
      <c r="B3084" s="9"/>
      <c r="C3084" s="23"/>
      <c r="D3084" s="9"/>
      <c r="E3084" s="9"/>
      <c r="F3084" s="24"/>
      <c r="G3084" s="12"/>
      <c r="H3084" s="20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26"/>
    </row>
    <row r="3085" spans="1:31" ht="14.25" customHeight="1" x14ac:dyDescent="0.2">
      <c r="A3085" s="20"/>
      <c r="B3085" s="9"/>
      <c r="C3085" s="23"/>
      <c r="D3085" s="9"/>
      <c r="E3085" s="9"/>
      <c r="F3085" s="24"/>
      <c r="G3085" s="12"/>
      <c r="H3085" s="20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26"/>
    </row>
    <row r="3086" spans="1:31" ht="14.25" customHeight="1" x14ac:dyDescent="0.2">
      <c r="A3086" s="20"/>
      <c r="B3086" s="9"/>
      <c r="C3086" s="23"/>
      <c r="D3086" s="9"/>
      <c r="E3086" s="9"/>
      <c r="F3086" s="24"/>
      <c r="G3086" s="12"/>
      <c r="H3086" s="20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26"/>
    </row>
    <row r="3087" spans="1:31" ht="14.25" customHeight="1" x14ac:dyDescent="0.2">
      <c r="A3087" s="20"/>
      <c r="B3087" s="9"/>
      <c r="C3087" s="23"/>
      <c r="D3087" s="9"/>
      <c r="E3087" s="9"/>
      <c r="F3087" s="24"/>
      <c r="G3087" s="12"/>
      <c r="H3087" s="20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26"/>
    </row>
    <row r="3088" spans="1:31" ht="14.25" customHeight="1" x14ac:dyDescent="0.2">
      <c r="A3088" s="20"/>
      <c r="B3088" s="9"/>
      <c r="C3088" s="23"/>
      <c r="D3088" s="9"/>
      <c r="E3088" s="9"/>
      <c r="F3088" s="24"/>
      <c r="G3088" s="12"/>
      <c r="H3088" s="20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26"/>
    </row>
    <row r="3089" spans="1:31" ht="14.25" customHeight="1" x14ac:dyDescent="0.2">
      <c r="A3089" s="20"/>
      <c r="B3089" s="9"/>
      <c r="C3089" s="23"/>
      <c r="D3089" s="9"/>
      <c r="E3089" s="9"/>
      <c r="F3089" s="24"/>
      <c r="G3089" s="12"/>
      <c r="H3089" s="20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26"/>
    </row>
    <row r="3090" spans="1:31" ht="14.25" customHeight="1" x14ac:dyDescent="0.2">
      <c r="A3090" s="20"/>
      <c r="B3090" s="9"/>
      <c r="C3090" s="23"/>
      <c r="D3090" s="9"/>
      <c r="E3090" s="9"/>
      <c r="F3090" s="24"/>
      <c r="G3090" s="12"/>
      <c r="H3090" s="20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  <c r="AE3090" s="26"/>
    </row>
    <row r="3091" spans="1:31" ht="14.25" customHeight="1" x14ac:dyDescent="0.2">
      <c r="A3091" s="20"/>
      <c r="B3091" s="9"/>
      <c r="C3091" s="23"/>
      <c r="D3091" s="9"/>
      <c r="E3091" s="9"/>
      <c r="F3091" s="24"/>
      <c r="G3091" s="12"/>
      <c r="H3091" s="20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26"/>
    </row>
    <row r="3092" spans="1:31" ht="14.25" customHeight="1" x14ac:dyDescent="0.2">
      <c r="A3092" s="20"/>
      <c r="B3092" s="9"/>
      <c r="C3092" s="19"/>
      <c r="D3092" s="9"/>
      <c r="E3092" s="9"/>
      <c r="F3092" s="18"/>
      <c r="G3092" s="12"/>
      <c r="H3092" s="20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  <c r="Z3092" s="1"/>
      <c r="AA3092" s="1"/>
      <c r="AB3092" s="1"/>
      <c r="AC3092" s="1"/>
      <c r="AD3092" s="1"/>
      <c r="AE3092" s="26"/>
    </row>
    <row r="3093" spans="1:31" ht="14.25" customHeight="1" x14ac:dyDescent="0.2">
      <c r="A3093" s="20"/>
      <c r="B3093" s="9"/>
      <c r="C3093" s="19"/>
      <c r="D3093" s="9"/>
      <c r="E3093" s="9"/>
      <c r="F3093" s="25"/>
      <c r="G3093" s="12"/>
      <c r="H3093" s="20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  <c r="AE3093" s="26"/>
    </row>
    <row r="3094" spans="1:31" ht="14.25" customHeight="1" x14ac:dyDescent="0.2">
      <c r="A3094" s="20"/>
      <c r="B3094" s="9"/>
      <c r="C3094" s="97"/>
      <c r="D3094" s="22"/>
      <c r="E3094" s="22"/>
      <c r="F3094" s="18"/>
      <c r="G3094" s="15"/>
      <c r="H3094" s="20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  <c r="Z3094" s="1"/>
      <c r="AA3094" s="1"/>
      <c r="AB3094" s="1"/>
      <c r="AC3094" s="1"/>
      <c r="AD3094" s="1"/>
      <c r="AE3094" s="26"/>
    </row>
    <row r="3095" spans="1:31" ht="14.25" customHeight="1" x14ac:dyDescent="0.2">
      <c r="A3095" s="20"/>
      <c r="B3095" s="9"/>
      <c r="C3095" s="1"/>
      <c r="D3095" s="1"/>
      <c r="E3095" s="1"/>
      <c r="F3095" s="11"/>
      <c r="G3095" s="12"/>
      <c r="H3095" s="20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  <c r="AE3095" s="26"/>
    </row>
    <row r="3096" spans="1:31" ht="12.75" x14ac:dyDescent="0.2">
      <c r="A3096" s="20"/>
      <c r="B3096" s="9" t="s">
        <v>87</v>
      </c>
      <c r="C3096" s="23" t="s">
        <v>2377</v>
      </c>
      <c r="D3096" s="9"/>
      <c r="E3096" s="9" t="s">
        <v>452</v>
      </c>
      <c r="F3096" s="24">
        <v>28490</v>
      </c>
      <c r="G3096" s="12"/>
      <c r="H3096" s="26" t="s">
        <v>2549</v>
      </c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26"/>
    </row>
    <row r="3097" spans="1:31" ht="12.75" x14ac:dyDescent="0.2">
      <c r="A3097" s="20"/>
      <c r="B3097" s="9" t="s">
        <v>2121</v>
      </c>
      <c r="C3097" s="23" t="s">
        <v>897</v>
      </c>
      <c r="D3097" s="9"/>
      <c r="E3097" s="9" t="s">
        <v>2384</v>
      </c>
      <c r="F3097" s="11">
        <v>582</v>
      </c>
      <c r="G3097" s="12"/>
      <c r="H3097" s="20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26"/>
    </row>
    <row r="3098" spans="1:31" ht="12.75" x14ac:dyDescent="0.2">
      <c r="A3098" s="20"/>
      <c r="B3098" s="9"/>
      <c r="C3098" s="23" t="s">
        <v>827</v>
      </c>
      <c r="D3098" s="9"/>
      <c r="E3098" s="9" t="s">
        <v>233</v>
      </c>
      <c r="F3098" s="11">
        <v>158</v>
      </c>
      <c r="G3098" s="12"/>
      <c r="H3098" s="20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26"/>
    </row>
    <row r="3099" spans="1:31" ht="12.75" x14ac:dyDescent="0.2">
      <c r="A3099" s="20"/>
      <c r="B3099" s="9"/>
      <c r="C3099" s="23" t="s">
        <v>511</v>
      </c>
      <c r="D3099" s="9"/>
      <c r="E3099" s="9" t="s">
        <v>1264</v>
      </c>
      <c r="F3099" s="11">
        <v>277</v>
      </c>
      <c r="G3099" s="12"/>
      <c r="H3099" s="20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26"/>
    </row>
    <row r="3100" spans="1:31" ht="12.75" x14ac:dyDescent="0.2">
      <c r="A3100" s="20"/>
      <c r="B3100" s="9"/>
      <c r="C3100" s="23" t="s">
        <v>2671</v>
      </c>
      <c r="D3100" s="9"/>
      <c r="E3100" s="9" t="s">
        <v>2653</v>
      </c>
      <c r="F3100" s="11">
        <v>116</v>
      </c>
      <c r="G3100" s="12"/>
      <c r="H3100" s="20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26"/>
    </row>
    <row r="3101" spans="1:31" ht="12.75" x14ac:dyDescent="0.2">
      <c r="A3101" s="20"/>
      <c r="B3101" s="9"/>
      <c r="C3101" s="23" t="s">
        <v>1853</v>
      </c>
      <c r="D3101" s="9"/>
      <c r="E3101" s="9" t="s">
        <v>1046</v>
      </c>
      <c r="F3101" s="11">
        <v>23103</v>
      </c>
      <c r="G3101" s="12"/>
      <c r="H3101" s="20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26"/>
    </row>
    <row r="3102" spans="1:31" ht="12.75" x14ac:dyDescent="0.2">
      <c r="A3102" s="20"/>
      <c r="B3102" s="9"/>
      <c r="C3102" s="23" t="s">
        <v>1931</v>
      </c>
      <c r="D3102" s="9"/>
      <c r="E3102" s="9" t="s">
        <v>1286</v>
      </c>
      <c r="F3102" s="11">
        <v>3924</v>
      </c>
      <c r="G3102" s="12"/>
      <c r="H3102" s="20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26"/>
    </row>
    <row r="3103" spans="1:31" ht="12.75" x14ac:dyDescent="0.2">
      <c r="A3103" s="20"/>
      <c r="B3103" s="9"/>
      <c r="C3103" s="23" t="s">
        <v>1617</v>
      </c>
      <c r="D3103" s="9"/>
      <c r="E3103" s="9" t="s">
        <v>488</v>
      </c>
      <c r="F3103" s="24">
        <v>135</v>
      </c>
      <c r="G3103" s="12"/>
      <c r="H3103" s="20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26"/>
    </row>
    <row r="3104" spans="1:31" ht="14.25" customHeight="1" x14ac:dyDescent="0.2">
      <c r="A3104" s="20"/>
      <c r="B3104" s="9"/>
      <c r="C3104" s="23"/>
      <c r="D3104" s="9"/>
      <c r="E3104" s="9"/>
      <c r="F3104" s="24"/>
      <c r="G3104" s="12"/>
      <c r="H3104" s="20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26"/>
    </row>
    <row r="3105" spans="1:31" ht="14.25" customHeight="1" x14ac:dyDescent="0.2">
      <c r="A3105" s="20"/>
      <c r="B3105" s="9"/>
      <c r="C3105" s="23"/>
      <c r="D3105" s="9"/>
      <c r="E3105" s="9"/>
      <c r="F3105" s="24"/>
      <c r="G3105" s="12"/>
      <c r="H3105" s="20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26"/>
    </row>
    <row r="3106" spans="1:31" ht="14.25" customHeight="1" x14ac:dyDescent="0.2">
      <c r="A3106" s="20"/>
      <c r="B3106" s="9"/>
      <c r="C3106" s="19"/>
      <c r="D3106" s="9"/>
      <c r="E3106" s="9"/>
      <c r="F3106" s="18"/>
      <c r="G3106" s="12"/>
      <c r="H3106" s="20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26"/>
    </row>
    <row r="3107" spans="1:31" ht="14.25" customHeight="1" x14ac:dyDescent="0.2">
      <c r="A3107" s="20"/>
      <c r="B3107" s="9"/>
      <c r="C3107" s="19"/>
      <c r="D3107" s="9"/>
      <c r="E3107" s="9"/>
      <c r="F3107" s="18"/>
      <c r="G3107" s="12"/>
      <c r="H3107" s="20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26"/>
    </row>
    <row r="3108" spans="1:31" ht="14.25" customHeight="1" x14ac:dyDescent="0.2">
      <c r="A3108" s="20"/>
      <c r="B3108" s="9"/>
      <c r="C3108" s="97"/>
      <c r="D3108" s="9"/>
      <c r="E3108" s="9"/>
      <c r="F3108" s="18"/>
      <c r="G3108" s="15"/>
      <c r="H3108" s="20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26"/>
    </row>
    <row r="3109" spans="1:31" ht="14.25" customHeight="1" x14ac:dyDescent="0.2">
      <c r="A3109" s="20"/>
      <c r="B3109" s="9"/>
      <c r="C3109" s="97"/>
      <c r="D3109" s="9"/>
      <c r="E3109" s="9"/>
      <c r="F3109" s="18"/>
      <c r="G3109" s="12"/>
      <c r="H3109" s="20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26"/>
    </row>
    <row r="3110" spans="1:31" ht="12.75" x14ac:dyDescent="0.2">
      <c r="A3110" s="20"/>
      <c r="B3110" s="9" t="s">
        <v>1262</v>
      </c>
      <c r="C3110" s="23" t="s">
        <v>2404</v>
      </c>
      <c r="D3110" s="9"/>
      <c r="E3110" s="9" t="s">
        <v>452</v>
      </c>
      <c r="F3110" s="24">
        <v>19890</v>
      </c>
      <c r="G3110" s="12"/>
      <c r="H3110" s="26" t="s">
        <v>2549</v>
      </c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26"/>
    </row>
    <row r="3111" spans="1:31" ht="12.75" x14ac:dyDescent="0.2">
      <c r="A3111" s="20"/>
      <c r="B3111" s="9" t="s">
        <v>1444</v>
      </c>
      <c r="C3111" s="23" t="s">
        <v>2206</v>
      </c>
      <c r="D3111" s="9"/>
      <c r="E3111" s="9" t="s">
        <v>2384</v>
      </c>
      <c r="F3111" s="24">
        <v>591</v>
      </c>
      <c r="G3111" s="12"/>
      <c r="H3111" s="20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26"/>
    </row>
    <row r="3112" spans="1:31" ht="12.75" x14ac:dyDescent="0.2">
      <c r="A3112" s="20"/>
      <c r="B3112" s="9"/>
      <c r="C3112" s="23" t="s">
        <v>672</v>
      </c>
      <c r="D3112" s="9"/>
      <c r="E3112" s="9" t="s">
        <v>233</v>
      </c>
      <c r="F3112" s="24">
        <v>146</v>
      </c>
      <c r="G3112" s="12"/>
      <c r="H3112" s="20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26"/>
    </row>
    <row r="3113" spans="1:31" ht="12.75" x14ac:dyDescent="0.2">
      <c r="A3113" s="20"/>
      <c r="B3113" s="9"/>
      <c r="C3113" s="23" t="s">
        <v>880</v>
      </c>
      <c r="D3113" s="9"/>
      <c r="E3113" s="9" t="s">
        <v>1585</v>
      </c>
      <c r="F3113" s="24">
        <v>1645</v>
      </c>
      <c r="G3113" s="12"/>
      <c r="H3113" s="20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26"/>
    </row>
    <row r="3114" spans="1:31" ht="12.75" x14ac:dyDescent="0.2">
      <c r="A3114" s="20"/>
      <c r="B3114" s="9"/>
      <c r="C3114" s="23" t="s">
        <v>112</v>
      </c>
      <c r="D3114" s="9"/>
      <c r="E3114" s="9" t="s">
        <v>2653</v>
      </c>
      <c r="F3114" s="24">
        <v>114</v>
      </c>
      <c r="G3114" s="12"/>
      <c r="H3114" s="20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26"/>
    </row>
    <row r="3115" spans="1:31" ht="12.75" x14ac:dyDescent="0.2">
      <c r="A3115" s="20"/>
      <c r="B3115" s="9"/>
      <c r="C3115" s="23" t="s">
        <v>1663</v>
      </c>
      <c r="D3115" s="9"/>
      <c r="E3115" s="9" t="s">
        <v>2722</v>
      </c>
      <c r="F3115" s="24">
        <v>157</v>
      </c>
      <c r="G3115" s="12"/>
      <c r="H3115" s="20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26"/>
    </row>
    <row r="3116" spans="1:31" ht="12.75" x14ac:dyDescent="0.2">
      <c r="A3116" s="20"/>
      <c r="B3116" s="9"/>
      <c r="C3116" s="23" t="s">
        <v>688</v>
      </c>
      <c r="D3116" s="9"/>
      <c r="E3116" s="9" t="s">
        <v>1046</v>
      </c>
      <c r="F3116" s="24">
        <v>12797</v>
      </c>
      <c r="G3116" s="12"/>
      <c r="H3116" s="20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26"/>
    </row>
    <row r="3117" spans="1:31" ht="12.75" x14ac:dyDescent="0.2">
      <c r="A3117" s="20"/>
      <c r="B3117" s="9"/>
      <c r="C3117" s="23" t="s">
        <v>1771</v>
      </c>
      <c r="D3117" s="9"/>
      <c r="E3117" s="9" t="s">
        <v>1286</v>
      </c>
      <c r="F3117" s="24">
        <v>11885</v>
      </c>
      <c r="G3117" s="12"/>
      <c r="H3117" s="20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26"/>
    </row>
    <row r="3118" spans="1:31" ht="12.75" x14ac:dyDescent="0.2">
      <c r="A3118" s="20"/>
      <c r="B3118" s="9"/>
      <c r="C3118" s="23" t="s">
        <v>146</v>
      </c>
      <c r="D3118" s="9"/>
      <c r="E3118" s="9" t="s">
        <v>1326</v>
      </c>
      <c r="F3118" s="24">
        <v>258</v>
      </c>
      <c r="G3118" s="12"/>
      <c r="H3118" s="20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26"/>
    </row>
    <row r="3119" spans="1:31" ht="14.25" customHeight="1" x14ac:dyDescent="0.2">
      <c r="A3119" s="20"/>
      <c r="B3119" s="9"/>
      <c r="C3119" s="23"/>
      <c r="D3119" s="9"/>
      <c r="E3119" s="9"/>
      <c r="F3119" s="24"/>
      <c r="G3119" s="12"/>
      <c r="H3119" s="20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26"/>
    </row>
    <row r="3120" spans="1:31" ht="14.25" customHeight="1" x14ac:dyDescent="0.2">
      <c r="A3120" s="20"/>
      <c r="B3120" s="9"/>
      <c r="C3120" s="19"/>
      <c r="D3120" s="9"/>
      <c r="E3120" s="9"/>
      <c r="F3120" s="25"/>
      <c r="G3120" s="12"/>
      <c r="H3120" s="20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26"/>
    </row>
    <row r="3121" spans="1:31" ht="14.25" customHeight="1" x14ac:dyDescent="0.2">
      <c r="A3121" s="20"/>
      <c r="B3121" s="9"/>
      <c r="C3121" s="19"/>
      <c r="D3121" s="9"/>
      <c r="E3121" s="9"/>
      <c r="F3121" s="25"/>
      <c r="G3121" s="12"/>
      <c r="H3121" s="20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26"/>
    </row>
    <row r="3122" spans="1:31" ht="14.25" customHeight="1" x14ac:dyDescent="0.2">
      <c r="A3122" s="20"/>
      <c r="B3122" s="9"/>
      <c r="C3122" s="97"/>
      <c r="D3122" s="9"/>
      <c r="E3122" s="9"/>
      <c r="F3122" s="25"/>
      <c r="G3122" s="15"/>
      <c r="H3122" s="20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26"/>
    </row>
    <row r="3123" spans="1:31" ht="14.25" customHeight="1" x14ac:dyDescent="0.2">
      <c r="A3123" s="20"/>
      <c r="B3123" s="9"/>
      <c r="C3123" s="97"/>
      <c r="D3123" s="9"/>
      <c r="E3123" s="9"/>
      <c r="F3123" s="25"/>
      <c r="G3123" s="15"/>
      <c r="H3123" s="20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26"/>
    </row>
    <row r="3124" spans="1:31" ht="12.75" x14ac:dyDescent="0.2">
      <c r="A3124" s="20"/>
      <c r="B3124" s="9" t="s">
        <v>2357</v>
      </c>
      <c r="C3124" s="23" t="s">
        <v>686</v>
      </c>
      <c r="D3124" s="9"/>
      <c r="E3124" s="9" t="s">
        <v>452</v>
      </c>
      <c r="F3124" s="24">
        <v>17383</v>
      </c>
      <c r="G3124" s="12"/>
      <c r="H3124" s="20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26"/>
    </row>
    <row r="3125" spans="1:31" ht="12.75" x14ac:dyDescent="0.2">
      <c r="A3125" s="20"/>
      <c r="B3125" s="9" t="s">
        <v>916</v>
      </c>
      <c r="C3125" s="23" t="s">
        <v>2290</v>
      </c>
      <c r="D3125" s="9"/>
      <c r="E3125" s="9" t="s">
        <v>1585</v>
      </c>
      <c r="F3125" s="24">
        <v>459</v>
      </c>
      <c r="G3125" s="56"/>
      <c r="H3125" s="97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26"/>
    </row>
    <row r="3126" spans="1:31" ht="12.75" x14ac:dyDescent="0.2">
      <c r="A3126" s="20"/>
      <c r="B3126" s="9"/>
      <c r="C3126" s="23" t="s">
        <v>2516</v>
      </c>
      <c r="D3126" s="9"/>
      <c r="E3126" s="9" t="s">
        <v>2653</v>
      </c>
      <c r="F3126" s="24">
        <v>307</v>
      </c>
      <c r="G3126" s="56"/>
      <c r="H3126" s="97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26"/>
    </row>
    <row r="3127" spans="1:31" ht="12.75" x14ac:dyDescent="0.2">
      <c r="A3127" s="20"/>
      <c r="B3127" s="9"/>
      <c r="C3127" s="23" t="s">
        <v>487</v>
      </c>
      <c r="D3127" s="9"/>
      <c r="E3127" s="9" t="s">
        <v>2176</v>
      </c>
      <c r="F3127" s="24">
        <v>416</v>
      </c>
      <c r="G3127" s="56"/>
      <c r="H3127" s="97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26"/>
    </row>
    <row r="3128" spans="1:31" ht="12.75" x14ac:dyDescent="0.2">
      <c r="A3128" s="20"/>
      <c r="B3128" s="9"/>
      <c r="C3128" s="23" t="s">
        <v>654</v>
      </c>
      <c r="D3128" s="9"/>
      <c r="E3128" s="9" t="s">
        <v>1046</v>
      </c>
      <c r="F3128" s="24">
        <v>16784</v>
      </c>
      <c r="G3128" s="56"/>
      <c r="H3128" s="97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26"/>
    </row>
    <row r="3129" spans="1:31" ht="12.75" x14ac:dyDescent="0.2">
      <c r="A3129" s="20"/>
      <c r="B3129" s="9"/>
      <c r="C3129" s="23" t="s">
        <v>429</v>
      </c>
      <c r="D3129" s="9"/>
      <c r="E3129" s="9" t="s">
        <v>1286</v>
      </c>
      <c r="F3129" s="24">
        <v>18492</v>
      </c>
      <c r="G3129" s="56"/>
      <c r="H3129" s="98" t="s">
        <v>2549</v>
      </c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26"/>
    </row>
    <row r="3130" spans="1:31" ht="14.25" customHeight="1" x14ac:dyDescent="0.2">
      <c r="A3130" s="20"/>
      <c r="B3130" s="9"/>
      <c r="C3130" s="1"/>
      <c r="D3130" s="9"/>
      <c r="E3130" s="9"/>
      <c r="F3130" s="24"/>
      <c r="G3130" s="56"/>
      <c r="H3130" s="97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26"/>
    </row>
    <row r="3131" spans="1:31" ht="14.25" customHeight="1" x14ac:dyDescent="0.2">
      <c r="A3131" s="20"/>
      <c r="B3131" s="9"/>
      <c r="C3131" s="1"/>
      <c r="D3131" s="9"/>
      <c r="E3131" s="9"/>
      <c r="F3131" s="24"/>
      <c r="G3131" s="56"/>
      <c r="H3131" s="97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26"/>
    </row>
    <row r="3132" spans="1:31" ht="14.25" customHeight="1" x14ac:dyDescent="0.2">
      <c r="A3132" s="20"/>
      <c r="B3132" s="9"/>
      <c r="C3132" s="1"/>
      <c r="D3132" s="9"/>
      <c r="E3132" s="9"/>
      <c r="F3132" s="24"/>
      <c r="G3132" s="56"/>
      <c r="H3132" s="97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26"/>
    </row>
    <row r="3133" spans="1:31" ht="14.25" customHeight="1" x14ac:dyDescent="0.2">
      <c r="A3133" s="20"/>
      <c r="B3133" s="9"/>
      <c r="C3133" s="19"/>
      <c r="D3133" s="9"/>
      <c r="E3133" s="9"/>
      <c r="F3133" s="25"/>
      <c r="G3133" s="12"/>
      <c r="H3133" s="97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26"/>
    </row>
    <row r="3134" spans="1:31" ht="14.25" customHeight="1" x14ac:dyDescent="0.2">
      <c r="A3134" s="20"/>
      <c r="B3134" s="9"/>
      <c r="C3134" s="19"/>
      <c r="D3134" s="9"/>
      <c r="E3134" s="9"/>
      <c r="F3134" s="25"/>
      <c r="G3134" s="56"/>
      <c r="H3134" s="97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26"/>
    </row>
    <row r="3135" spans="1:31" ht="14.25" customHeight="1" x14ac:dyDescent="0.2">
      <c r="A3135" s="20"/>
      <c r="B3135" s="9"/>
      <c r="C3135" s="97"/>
      <c r="D3135" s="9"/>
      <c r="E3135" s="9"/>
      <c r="F3135" s="25"/>
      <c r="G3135" s="27"/>
      <c r="H3135" s="97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26"/>
    </row>
    <row r="3136" spans="1:31" ht="14.25" customHeight="1" x14ac:dyDescent="0.2">
      <c r="A3136" s="20"/>
      <c r="B3136" s="9"/>
      <c r="C3136" s="97"/>
      <c r="D3136" s="9"/>
      <c r="E3136" s="9"/>
      <c r="F3136" s="25"/>
      <c r="G3136" s="12"/>
      <c r="H3136" s="97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26"/>
    </row>
    <row r="3137" spans="1:31" ht="12.75" x14ac:dyDescent="0.2">
      <c r="A3137" s="20"/>
      <c r="B3137" s="9" t="s">
        <v>2005</v>
      </c>
      <c r="C3137" s="23"/>
      <c r="D3137" s="9"/>
      <c r="E3137" s="9"/>
      <c r="F3137" s="24"/>
      <c r="G3137" s="56"/>
      <c r="H3137" s="20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26"/>
    </row>
    <row r="3138" spans="1:31" ht="14.25" customHeight="1" x14ac:dyDescent="0.2">
      <c r="A3138" s="20"/>
      <c r="B3138" s="9" t="s">
        <v>2364</v>
      </c>
      <c r="C3138" s="1"/>
      <c r="D3138" s="9"/>
      <c r="E3138" s="9"/>
      <c r="F3138" s="24"/>
      <c r="G3138" s="56"/>
      <c r="H3138" s="97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26"/>
    </row>
    <row r="3139" spans="1:31" ht="14.25" customHeight="1" x14ac:dyDescent="0.2">
      <c r="A3139" s="20"/>
      <c r="B3139" s="9"/>
      <c r="C3139" s="1"/>
      <c r="D3139" s="9"/>
      <c r="E3139" s="9"/>
      <c r="F3139" s="24"/>
      <c r="G3139" s="56"/>
      <c r="H3139" s="97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26"/>
    </row>
    <row r="3140" spans="1:31" ht="14.25" customHeight="1" x14ac:dyDescent="0.2">
      <c r="A3140" s="20"/>
      <c r="B3140" s="9"/>
      <c r="C3140" s="1"/>
      <c r="D3140" s="9"/>
      <c r="E3140" s="9"/>
      <c r="F3140" s="24"/>
      <c r="G3140" s="56"/>
      <c r="H3140" s="97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26"/>
    </row>
    <row r="3141" spans="1:31" ht="14.25" customHeight="1" x14ac:dyDescent="0.2">
      <c r="A3141" s="20"/>
      <c r="B3141" s="9"/>
      <c r="C3141" s="1"/>
      <c r="D3141" s="9"/>
      <c r="E3141" s="9"/>
      <c r="F3141" s="24"/>
      <c r="G3141" s="56"/>
      <c r="H3141" s="97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26"/>
    </row>
    <row r="3142" spans="1:31" ht="14.25" customHeight="1" x14ac:dyDescent="0.2">
      <c r="A3142" s="20"/>
      <c r="B3142" s="9"/>
      <c r="C3142" s="26"/>
      <c r="D3142" s="9"/>
      <c r="E3142" s="9"/>
      <c r="F3142" s="24"/>
      <c r="G3142" s="56"/>
      <c r="H3142" s="97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26"/>
    </row>
    <row r="3143" spans="1:31" ht="14.25" customHeight="1" x14ac:dyDescent="0.2">
      <c r="A3143" s="20"/>
      <c r="B3143" s="9"/>
      <c r="C3143" s="26"/>
      <c r="D3143" s="9"/>
      <c r="E3143" s="9"/>
      <c r="F3143" s="24"/>
      <c r="G3143" s="56"/>
      <c r="H3143" s="97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26"/>
    </row>
    <row r="3144" spans="1:31" ht="14.25" customHeight="1" x14ac:dyDescent="0.2">
      <c r="A3144" s="20"/>
      <c r="B3144" s="9"/>
      <c r="C3144" s="26"/>
      <c r="D3144" s="9"/>
      <c r="E3144" s="9"/>
      <c r="F3144" s="24"/>
      <c r="G3144" s="56"/>
      <c r="H3144" s="97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26"/>
    </row>
    <row r="3145" spans="1:31" ht="14.25" customHeight="1" x14ac:dyDescent="0.2">
      <c r="A3145" s="20"/>
      <c r="B3145" s="9"/>
      <c r="C3145" s="19"/>
      <c r="D3145" s="9"/>
      <c r="E3145" s="9"/>
      <c r="F3145" s="25"/>
      <c r="G3145" s="12"/>
      <c r="H3145" s="97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26"/>
    </row>
    <row r="3146" spans="1:31" ht="14.25" customHeight="1" x14ac:dyDescent="0.2">
      <c r="A3146" s="20"/>
      <c r="B3146" s="9"/>
      <c r="C3146" s="19"/>
      <c r="D3146" s="9"/>
      <c r="E3146" s="9"/>
      <c r="F3146" s="25"/>
      <c r="G3146" s="56"/>
      <c r="H3146" s="97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26"/>
    </row>
    <row r="3147" spans="1:31" ht="14.25" customHeight="1" x14ac:dyDescent="0.2">
      <c r="A3147" s="20"/>
      <c r="B3147" s="9"/>
      <c r="C3147" s="97"/>
      <c r="D3147" s="9"/>
      <c r="E3147" s="9"/>
      <c r="F3147" s="25"/>
      <c r="G3147" s="27"/>
      <c r="H3147" s="97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26"/>
    </row>
    <row r="3148" spans="1:31" ht="14.25" customHeight="1" x14ac:dyDescent="0.2">
      <c r="A3148" s="20"/>
      <c r="B3148" s="9"/>
      <c r="C3148" s="20"/>
      <c r="D3148" s="9"/>
      <c r="E3148" s="9"/>
      <c r="F3148" s="25"/>
      <c r="G3148" s="56"/>
      <c r="H3148" s="97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26"/>
    </row>
    <row r="3149" spans="1:31" ht="12.75" x14ac:dyDescent="0.2">
      <c r="A3149" s="20"/>
      <c r="B3149" s="9" t="s">
        <v>710</v>
      </c>
      <c r="C3149" s="23" t="s">
        <v>1196</v>
      </c>
      <c r="D3149" s="9"/>
      <c r="E3149" s="9" t="s">
        <v>452</v>
      </c>
      <c r="F3149" s="24">
        <v>28609</v>
      </c>
      <c r="G3149" s="56"/>
      <c r="H3149" s="26" t="s">
        <v>2549</v>
      </c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26"/>
    </row>
    <row r="3150" spans="1:31" ht="12.75" x14ac:dyDescent="0.2">
      <c r="A3150" s="20"/>
      <c r="B3150" s="9" t="s">
        <v>1835</v>
      </c>
      <c r="C3150" s="23" t="s">
        <v>1217</v>
      </c>
      <c r="D3150" s="9"/>
      <c r="E3150" s="9" t="s">
        <v>2384</v>
      </c>
      <c r="F3150" s="24">
        <v>511</v>
      </c>
      <c r="G3150" s="56"/>
      <c r="H3150" s="97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26"/>
    </row>
    <row r="3151" spans="1:31" ht="12.75" x14ac:dyDescent="0.2">
      <c r="A3151" s="20"/>
      <c r="B3151" s="9"/>
      <c r="C3151" s="23" t="s">
        <v>1646</v>
      </c>
      <c r="D3151" s="22"/>
      <c r="E3151" s="22" t="s">
        <v>233</v>
      </c>
      <c r="F3151" s="11">
        <v>116</v>
      </c>
      <c r="G3151" s="12"/>
      <c r="H3151" s="97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26"/>
    </row>
    <row r="3152" spans="1:31" ht="12.75" x14ac:dyDescent="0.2">
      <c r="A3152" s="20"/>
      <c r="B3152" s="9"/>
      <c r="C3152" s="23" t="s">
        <v>2321</v>
      </c>
      <c r="D3152" s="22"/>
      <c r="E3152" s="22" t="s">
        <v>18</v>
      </c>
      <c r="F3152" s="11">
        <v>99</v>
      </c>
      <c r="G3152" s="12"/>
      <c r="H3152" s="97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26"/>
    </row>
    <row r="3153" spans="1:31" ht="12.75" x14ac:dyDescent="0.2">
      <c r="A3153" s="20"/>
      <c r="B3153" s="9"/>
      <c r="C3153" s="23" t="s">
        <v>1668</v>
      </c>
      <c r="D3153" s="22"/>
      <c r="E3153" s="22" t="s">
        <v>1585</v>
      </c>
      <c r="F3153" s="11">
        <v>302</v>
      </c>
      <c r="G3153" s="12"/>
      <c r="H3153" s="97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26"/>
    </row>
    <row r="3154" spans="1:31" ht="12.75" x14ac:dyDescent="0.2">
      <c r="A3154" s="20"/>
      <c r="B3154" s="9"/>
      <c r="C3154" s="23" t="s">
        <v>2378</v>
      </c>
      <c r="D3154" s="22"/>
      <c r="E3154" s="22" t="s">
        <v>2653</v>
      </c>
      <c r="F3154" s="11">
        <v>93</v>
      </c>
      <c r="G3154" s="12"/>
      <c r="H3154" s="97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26"/>
    </row>
    <row r="3155" spans="1:31" ht="12.75" x14ac:dyDescent="0.2">
      <c r="A3155" s="20"/>
      <c r="B3155" s="9"/>
      <c r="C3155" s="23" t="s">
        <v>1658</v>
      </c>
      <c r="D3155" s="22"/>
      <c r="E3155" s="22" t="s">
        <v>2722</v>
      </c>
      <c r="F3155" s="11">
        <v>135</v>
      </c>
      <c r="G3155" s="12"/>
      <c r="H3155" s="97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26"/>
    </row>
    <row r="3156" spans="1:31" ht="12.75" x14ac:dyDescent="0.2">
      <c r="A3156" s="20"/>
      <c r="B3156" s="9"/>
      <c r="C3156" s="23" t="s">
        <v>401</v>
      </c>
      <c r="D3156" s="22"/>
      <c r="E3156" s="22" t="s">
        <v>1547</v>
      </c>
      <c r="F3156" s="11">
        <v>162</v>
      </c>
      <c r="G3156" s="12"/>
      <c r="H3156" s="97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26"/>
    </row>
    <row r="3157" spans="1:31" ht="12.75" x14ac:dyDescent="0.2">
      <c r="A3157" s="20"/>
      <c r="B3157" s="9"/>
      <c r="C3157" s="23" t="s">
        <v>165</v>
      </c>
      <c r="D3157" s="22"/>
      <c r="E3157" s="22" t="s">
        <v>1046</v>
      </c>
      <c r="F3157" s="11">
        <v>13651</v>
      </c>
      <c r="G3157" s="12"/>
      <c r="H3157" s="97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26"/>
    </row>
    <row r="3158" spans="1:31" ht="12.75" x14ac:dyDescent="0.2">
      <c r="A3158" s="20"/>
      <c r="B3158" s="9"/>
      <c r="C3158" s="23" t="s">
        <v>1316</v>
      </c>
      <c r="D3158" s="22"/>
      <c r="E3158" s="22" t="s">
        <v>1286</v>
      </c>
      <c r="F3158" s="11">
        <v>8372</v>
      </c>
      <c r="G3158" s="12"/>
      <c r="H3158" s="97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26"/>
    </row>
    <row r="3159" spans="1:31" ht="12.75" x14ac:dyDescent="0.2">
      <c r="A3159" s="20"/>
      <c r="B3159" s="9"/>
      <c r="C3159" s="23" t="s">
        <v>791</v>
      </c>
      <c r="D3159" s="22"/>
      <c r="E3159" s="22" t="s">
        <v>488</v>
      </c>
      <c r="F3159" s="11">
        <v>113</v>
      </c>
      <c r="G3159" s="15"/>
      <c r="H3159" s="97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26"/>
    </row>
    <row r="3160" spans="1:31" ht="14.25" customHeight="1" x14ac:dyDescent="0.2">
      <c r="A3160" s="20"/>
      <c r="B3160" s="9"/>
      <c r="C3160" s="97"/>
      <c r="D3160" s="22"/>
      <c r="E3160" s="22"/>
      <c r="F3160" s="18"/>
      <c r="G3160" s="15"/>
      <c r="H3160" s="97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26"/>
    </row>
    <row r="3161" spans="1:31" ht="14.25" customHeight="1" x14ac:dyDescent="0.2">
      <c r="A3161" s="20"/>
      <c r="B3161" s="9"/>
      <c r="C3161" s="19"/>
      <c r="D3161" s="22"/>
      <c r="E3161" s="22"/>
      <c r="F3161" s="18"/>
      <c r="G3161" s="15"/>
      <c r="H3161" s="97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26"/>
    </row>
    <row r="3162" spans="1:31" ht="25.5" x14ac:dyDescent="0.2">
      <c r="A3162" s="20"/>
      <c r="B3162" s="9" t="s">
        <v>2508</v>
      </c>
      <c r="C3162" s="23"/>
      <c r="D3162" s="9"/>
      <c r="E3162" s="9"/>
      <c r="F3162" s="24"/>
      <c r="G3162" s="56"/>
      <c r="H3162" s="97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26"/>
    </row>
    <row r="3163" spans="1:31" ht="14.25" customHeight="1" x14ac:dyDescent="0.2">
      <c r="A3163" s="20"/>
      <c r="B3163" s="9" t="s">
        <v>505</v>
      </c>
      <c r="C3163" s="23"/>
      <c r="D3163" s="9"/>
      <c r="E3163" s="9"/>
      <c r="F3163" s="24"/>
      <c r="G3163" s="56"/>
      <c r="H3163" s="20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26"/>
    </row>
    <row r="3164" spans="1:31" ht="14.25" customHeight="1" x14ac:dyDescent="0.2">
      <c r="A3164" s="20"/>
      <c r="B3164" s="9"/>
      <c r="C3164" s="23"/>
      <c r="D3164" s="9"/>
      <c r="E3164" s="9"/>
      <c r="F3164" s="24"/>
      <c r="G3164" s="56"/>
      <c r="H3164" s="97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26"/>
    </row>
    <row r="3165" spans="1:31" ht="14.25" customHeight="1" x14ac:dyDescent="0.2">
      <c r="A3165" s="20"/>
      <c r="B3165" s="9"/>
      <c r="C3165" s="23"/>
      <c r="D3165" s="9"/>
      <c r="E3165" s="9"/>
      <c r="F3165" s="24"/>
      <c r="G3165" s="56"/>
      <c r="H3165" s="97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26"/>
    </row>
    <row r="3166" spans="1:31" ht="14.25" customHeight="1" x14ac:dyDescent="0.2">
      <c r="A3166" s="20"/>
      <c r="B3166" s="9"/>
      <c r="C3166" s="23"/>
      <c r="D3166" s="9"/>
      <c r="E3166" s="9"/>
      <c r="F3166" s="24"/>
      <c r="G3166" s="56"/>
      <c r="H3166" s="97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26"/>
    </row>
    <row r="3167" spans="1:31" ht="14.25" customHeight="1" x14ac:dyDescent="0.2">
      <c r="A3167" s="20"/>
      <c r="B3167" s="9"/>
      <c r="C3167" s="23"/>
      <c r="D3167" s="9"/>
      <c r="E3167" s="9"/>
      <c r="F3167" s="24"/>
      <c r="G3167" s="56"/>
      <c r="H3167" s="97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26"/>
    </row>
    <row r="3168" spans="1:31" ht="14.25" customHeight="1" x14ac:dyDescent="0.2">
      <c r="A3168" s="20"/>
      <c r="B3168" s="9"/>
      <c r="C3168" s="23"/>
      <c r="D3168" s="9"/>
      <c r="E3168" s="9"/>
      <c r="F3168" s="24"/>
      <c r="G3168" s="56"/>
      <c r="H3168" s="97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26"/>
    </row>
    <row r="3169" spans="1:31" ht="14.25" customHeight="1" x14ac:dyDescent="0.2">
      <c r="A3169" s="20"/>
      <c r="B3169" s="9"/>
      <c r="C3169" s="23"/>
      <c r="D3169" s="9"/>
      <c r="E3169" s="9"/>
      <c r="F3169" s="24"/>
      <c r="G3169" s="56"/>
      <c r="H3169" s="97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26"/>
    </row>
    <row r="3170" spans="1:31" ht="14.25" customHeight="1" x14ac:dyDescent="0.2">
      <c r="A3170" s="20"/>
      <c r="B3170" s="9"/>
      <c r="C3170" s="23"/>
      <c r="D3170" s="9"/>
      <c r="E3170" s="9"/>
      <c r="F3170" s="24"/>
      <c r="G3170" s="56"/>
      <c r="H3170" s="97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  <c r="Z3170" s="1"/>
      <c r="AA3170" s="1"/>
      <c r="AB3170" s="1"/>
      <c r="AC3170" s="1"/>
      <c r="AD3170" s="1"/>
      <c r="AE3170" s="26"/>
    </row>
    <row r="3171" spans="1:31" ht="14.25" customHeight="1" x14ac:dyDescent="0.2">
      <c r="A3171" s="20"/>
      <c r="B3171" s="9"/>
      <c r="C3171" s="19"/>
      <c r="D3171" s="9"/>
      <c r="E3171" s="9"/>
      <c r="F3171" s="25"/>
      <c r="G3171" s="12"/>
      <c r="H3171" s="97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  <c r="Z3171" s="1"/>
      <c r="AA3171" s="1"/>
      <c r="AB3171" s="1"/>
      <c r="AC3171" s="1"/>
      <c r="AD3171" s="1"/>
      <c r="AE3171" s="26"/>
    </row>
    <row r="3172" spans="1:31" ht="14.25" customHeight="1" x14ac:dyDescent="0.2">
      <c r="A3172" s="20"/>
      <c r="B3172" s="9"/>
      <c r="C3172" s="19"/>
      <c r="D3172" s="9"/>
      <c r="E3172" s="9"/>
      <c r="F3172" s="25"/>
      <c r="G3172" s="56"/>
      <c r="H3172" s="97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  <c r="AE3172" s="26"/>
    </row>
    <row r="3173" spans="1:31" ht="14.25" customHeight="1" x14ac:dyDescent="0.2">
      <c r="A3173" s="20"/>
      <c r="B3173" s="9"/>
      <c r="C3173" s="97"/>
      <c r="D3173" s="9"/>
      <c r="E3173" s="9"/>
      <c r="F3173" s="25"/>
      <c r="G3173" s="27"/>
      <c r="H3173" s="97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  <c r="Z3173" s="1"/>
      <c r="AA3173" s="1"/>
      <c r="AB3173" s="1"/>
      <c r="AC3173" s="1"/>
      <c r="AD3173" s="1"/>
      <c r="AE3173" s="26"/>
    </row>
    <row r="3174" spans="1:31" ht="14.25" customHeight="1" x14ac:dyDescent="0.2">
      <c r="A3174" s="20"/>
      <c r="B3174" s="9"/>
      <c r="C3174" s="19"/>
      <c r="D3174" s="9"/>
      <c r="E3174" s="9"/>
      <c r="F3174" s="25"/>
      <c r="G3174" s="12"/>
      <c r="H3174" s="97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  <c r="AE3174" s="26"/>
    </row>
    <row r="3175" spans="1:31" ht="25.5" x14ac:dyDescent="0.2">
      <c r="A3175" s="20"/>
      <c r="B3175" s="9" t="s">
        <v>461</v>
      </c>
      <c r="C3175" s="23"/>
      <c r="D3175" s="9"/>
      <c r="E3175" s="9"/>
      <c r="F3175" s="24"/>
      <c r="G3175" s="56"/>
      <c r="H3175" s="20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  <c r="Z3175" s="1"/>
      <c r="AA3175" s="1"/>
      <c r="AB3175" s="1"/>
      <c r="AC3175" s="1"/>
      <c r="AD3175" s="1"/>
      <c r="AE3175" s="26"/>
    </row>
    <row r="3176" spans="1:31" ht="14.25" customHeight="1" x14ac:dyDescent="0.2">
      <c r="A3176" s="20"/>
      <c r="B3176" s="22" t="s">
        <v>1256</v>
      </c>
      <c r="C3176" s="23"/>
      <c r="D3176" s="9"/>
      <c r="E3176" s="9"/>
      <c r="F3176" s="11"/>
      <c r="G3176" s="12"/>
      <c r="H3176" s="97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  <c r="AE3176" s="26"/>
    </row>
    <row r="3177" spans="1:31" ht="14.25" customHeight="1" x14ac:dyDescent="0.2">
      <c r="A3177" s="20"/>
      <c r="B3177" s="22"/>
      <c r="C3177" s="23"/>
      <c r="D3177" s="9"/>
      <c r="E3177" s="9"/>
      <c r="F3177" s="11"/>
      <c r="G3177" s="12"/>
      <c r="H3177" s="97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  <c r="Y3177" s="1"/>
      <c r="Z3177" s="1"/>
      <c r="AA3177" s="1"/>
      <c r="AB3177" s="1"/>
      <c r="AC3177" s="1"/>
      <c r="AD3177" s="1"/>
      <c r="AE3177" s="26"/>
    </row>
    <row r="3178" spans="1:31" ht="14.25" customHeight="1" x14ac:dyDescent="0.2">
      <c r="A3178" s="20"/>
      <c r="B3178" s="22"/>
      <c r="C3178" s="23"/>
      <c r="D3178" s="9"/>
      <c r="E3178" s="9"/>
      <c r="F3178" s="11"/>
      <c r="G3178" s="12"/>
      <c r="H3178" s="97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  <c r="Y3178" s="1"/>
      <c r="Z3178" s="1"/>
      <c r="AA3178" s="1"/>
      <c r="AB3178" s="1"/>
      <c r="AC3178" s="1"/>
      <c r="AD3178" s="1"/>
      <c r="AE3178" s="26"/>
    </row>
    <row r="3179" spans="1:31" ht="14.25" customHeight="1" x14ac:dyDescent="0.2">
      <c r="A3179" s="20"/>
      <c r="B3179" s="22"/>
      <c r="C3179" s="23"/>
      <c r="D3179" s="9"/>
      <c r="E3179" s="9"/>
      <c r="F3179" s="11"/>
      <c r="G3179" s="12"/>
      <c r="H3179" s="97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  <c r="Y3179" s="1"/>
      <c r="Z3179" s="1"/>
      <c r="AA3179" s="1"/>
      <c r="AB3179" s="1"/>
      <c r="AC3179" s="1"/>
      <c r="AD3179" s="1"/>
      <c r="AE3179" s="26"/>
    </row>
    <row r="3180" spans="1:31" ht="14.25" customHeight="1" x14ac:dyDescent="0.2">
      <c r="A3180" s="20"/>
      <c r="B3180" s="9"/>
      <c r="C3180" s="23"/>
      <c r="D3180" s="9"/>
      <c r="E3180" s="9"/>
      <c r="F3180" s="24"/>
      <c r="G3180" s="56"/>
      <c r="H3180" s="97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  <c r="Y3180" s="1"/>
      <c r="Z3180" s="1"/>
      <c r="AA3180" s="1"/>
      <c r="AB3180" s="1"/>
      <c r="AC3180" s="1"/>
      <c r="AD3180" s="1"/>
      <c r="AE3180" s="26"/>
    </row>
    <row r="3181" spans="1:31" ht="14.25" customHeight="1" x14ac:dyDescent="0.2">
      <c r="A3181" s="20"/>
      <c r="B3181" s="9"/>
      <c r="C3181" s="1"/>
      <c r="D3181" s="22"/>
      <c r="E3181" s="22"/>
      <c r="F3181" s="24"/>
      <c r="G3181" s="56"/>
      <c r="H3181" s="97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  <c r="Y3181" s="1"/>
      <c r="Z3181" s="1"/>
      <c r="AA3181" s="1"/>
      <c r="AB3181" s="1"/>
      <c r="AC3181" s="1"/>
      <c r="AD3181" s="1"/>
      <c r="AE3181" s="26"/>
    </row>
    <row r="3182" spans="1:31" ht="14.25" customHeight="1" x14ac:dyDescent="0.2">
      <c r="A3182" s="20"/>
      <c r="B3182" s="9"/>
      <c r="C3182" s="1"/>
      <c r="D3182" s="22"/>
      <c r="E3182" s="22"/>
      <c r="F3182" s="11"/>
      <c r="G3182" s="12"/>
      <c r="H3182" s="97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  <c r="Y3182" s="1"/>
      <c r="Z3182" s="1"/>
      <c r="AA3182" s="1"/>
      <c r="AB3182" s="1"/>
      <c r="AC3182" s="1"/>
      <c r="AD3182" s="1"/>
      <c r="AE3182" s="26"/>
    </row>
    <row r="3183" spans="1:31" ht="14.25" customHeight="1" x14ac:dyDescent="0.2">
      <c r="A3183" s="20"/>
      <c r="B3183" s="9"/>
      <c r="C3183" s="1"/>
      <c r="D3183" s="22"/>
      <c r="E3183" s="22"/>
      <c r="F3183" s="11"/>
      <c r="G3183" s="12"/>
      <c r="H3183" s="97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  <c r="Y3183" s="1"/>
      <c r="Z3183" s="1"/>
      <c r="AA3183" s="1"/>
      <c r="AB3183" s="1"/>
      <c r="AC3183" s="1"/>
      <c r="AD3183" s="1"/>
      <c r="AE3183" s="26"/>
    </row>
    <row r="3184" spans="1:31" ht="14.25" customHeight="1" x14ac:dyDescent="0.2">
      <c r="A3184" s="20"/>
      <c r="B3184" s="9"/>
      <c r="C3184" s="20"/>
      <c r="D3184" s="22"/>
      <c r="E3184" s="22"/>
      <c r="F3184" s="11"/>
      <c r="G3184" s="12"/>
      <c r="H3184" s="97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  <c r="Y3184" s="1"/>
      <c r="Z3184" s="1"/>
      <c r="AA3184" s="1"/>
      <c r="AB3184" s="1"/>
      <c r="AC3184" s="1"/>
      <c r="AD3184" s="1"/>
      <c r="AE3184" s="26"/>
    </row>
    <row r="3185" spans="1:31" ht="14.25" customHeight="1" x14ac:dyDescent="0.2">
      <c r="A3185" s="20"/>
      <c r="B3185" s="9"/>
      <c r="C3185" s="19"/>
      <c r="D3185" s="22"/>
      <c r="E3185" s="22"/>
      <c r="F3185" s="18"/>
      <c r="G3185" s="12"/>
      <c r="H3185" s="15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  <c r="Y3185" s="1"/>
      <c r="Z3185" s="1"/>
      <c r="AA3185" s="1"/>
      <c r="AB3185" s="1"/>
      <c r="AC3185" s="1"/>
      <c r="AD3185" s="1"/>
      <c r="AE3185" s="26"/>
    </row>
    <row r="3186" spans="1:31" ht="14.25" customHeight="1" x14ac:dyDescent="0.2">
      <c r="A3186" s="20"/>
      <c r="B3186" s="9"/>
      <c r="C3186" s="19"/>
      <c r="D3186" s="22"/>
      <c r="E3186" s="22"/>
      <c r="F3186" s="18"/>
      <c r="G3186" s="15"/>
      <c r="H3186" s="15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  <c r="Y3186" s="1"/>
      <c r="Z3186" s="1"/>
      <c r="AA3186" s="1"/>
      <c r="AB3186" s="1"/>
      <c r="AC3186" s="1"/>
      <c r="AD3186" s="1"/>
      <c r="AE3186" s="26"/>
    </row>
    <row r="3187" spans="1:31" ht="14.25" customHeight="1" x14ac:dyDescent="0.2">
      <c r="A3187" s="20"/>
      <c r="B3187" s="9"/>
      <c r="C3187" s="97"/>
      <c r="D3187" s="22"/>
      <c r="E3187" s="22"/>
      <c r="F3187" s="18"/>
      <c r="G3187" s="15"/>
      <c r="H3187" s="15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  <c r="Y3187" s="1"/>
      <c r="Z3187" s="1"/>
      <c r="AA3187" s="1"/>
      <c r="AB3187" s="1"/>
      <c r="AC3187" s="1"/>
      <c r="AD3187" s="1"/>
      <c r="AE3187" s="26"/>
    </row>
    <row r="3188" spans="1:31" ht="14.25" customHeight="1" x14ac:dyDescent="0.2">
      <c r="A3188" s="20"/>
      <c r="B3188" s="9"/>
      <c r="C3188" s="20"/>
      <c r="D3188" s="22"/>
      <c r="E3188" s="22"/>
      <c r="F3188" s="18"/>
      <c r="G3188" s="15"/>
      <c r="H3188" s="15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  <c r="Y3188" s="1"/>
      <c r="Z3188" s="1"/>
      <c r="AA3188" s="1"/>
      <c r="AB3188" s="1"/>
      <c r="AC3188" s="1"/>
      <c r="AD3188" s="1"/>
      <c r="AE3188" s="26"/>
    </row>
    <row r="3189" spans="1:31" ht="12.75" x14ac:dyDescent="0.2">
      <c r="A3189" s="20"/>
      <c r="B3189" s="9" t="s">
        <v>1887</v>
      </c>
      <c r="C3189" s="23"/>
      <c r="D3189" s="9"/>
      <c r="E3189" s="9"/>
      <c r="F3189" s="24"/>
      <c r="G3189" s="56"/>
      <c r="H3189" s="97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  <c r="Y3189" s="1"/>
      <c r="Z3189" s="1"/>
      <c r="AA3189" s="1"/>
      <c r="AB3189" s="1"/>
      <c r="AC3189" s="1"/>
      <c r="AD3189" s="1"/>
      <c r="AE3189" s="26"/>
    </row>
    <row r="3190" spans="1:31" ht="25.5" x14ac:dyDescent="0.2">
      <c r="A3190" s="20"/>
      <c r="B3190" s="9" t="s">
        <v>607</v>
      </c>
      <c r="C3190" s="23"/>
      <c r="D3190" s="9"/>
      <c r="E3190" s="9"/>
      <c r="F3190" s="24"/>
      <c r="G3190" s="56"/>
      <c r="H3190" s="20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  <c r="Y3190" s="1"/>
      <c r="Z3190" s="1"/>
      <c r="AA3190" s="1"/>
      <c r="AB3190" s="1"/>
      <c r="AC3190" s="1"/>
      <c r="AD3190" s="1"/>
      <c r="AE3190" s="26"/>
    </row>
    <row r="3191" spans="1:31" ht="14.25" customHeight="1" x14ac:dyDescent="0.2">
      <c r="A3191" s="20"/>
      <c r="B3191" s="9" t="s">
        <v>812</v>
      </c>
      <c r="C3191" s="23"/>
      <c r="D3191" s="9"/>
      <c r="E3191" s="9"/>
      <c r="F3191" s="24"/>
      <c r="G3191" s="56"/>
      <c r="H3191" s="97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  <c r="Y3191" s="1"/>
      <c r="Z3191" s="1"/>
      <c r="AA3191" s="1"/>
      <c r="AB3191" s="1"/>
      <c r="AC3191" s="1"/>
      <c r="AD3191" s="1"/>
      <c r="AE3191" s="26"/>
    </row>
    <row r="3192" spans="1:31" ht="14.25" customHeight="1" x14ac:dyDescent="0.2">
      <c r="A3192" s="20"/>
      <c r="B3192" s="9"/>
      <c r="C3192" s="47"/>
      <c r="D3192" s="26"/>
      <c r="E3192" s="22"/>
      <c r="F3192" s="24"/>
      <c r="G3192" s="56"/>
      <c r="H3192" s="97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  <c r="Y3192" s="1"/>
      <c r="Z3192" s="1"/>
      <c r="AA3192" s="1"/>
      <c r="AB3192" s="1"/>
      <c r="AC3192" s="1"/>
      <c r="AD3192" s="1"/>
      <c r="AE3192" s="26"/>
    </row>
    <row r="3193" spans="1:31" ht="14.25" customHeight="1" x14ac:dyDescent="0.2">
      <c r="A3193" s="20"/>
      <c r="B3193" s="9" t="s">
        <v>25</v>
      </c>
      <c r="C3193" s="47"/>
      <c r="D3193" s="22"/>
      <c r="E3193" s="22"/>
      <c r="F3193" s="11"/>
      <c r="G3193" s="12"/>
      <c r="H3193" s="97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  <c r="Y3193" s="1"/>
      <c r="Z3193" s="1"/>
      <c r="AA3193" s="1"/>
      <c r="AB3193" s="1"/>
      <c r="AC3193" s="1"/>
      <c r="AD3193" s="1"/>
      <c r="AE3193" s="26"/>
    </row>
    <row r="3194" spans="1:31" ht="14.25" customHeight="1" x14ac:dyDescent="0.2">
      <c r="A3194" s="20"/>
      <c r="B3194" s="9"/>
      <c r="C3194" s="47"/>
      <c r="D3194" s="22"/>
      <c r="E3194" s="22"/>
      <c r="F3194" s="11"/>
      <c r="G3194" s="12"/>
      <c r="H3194" s="97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  <c r="Y3194" s="1"/>
      <c r="Z3194" s="1"/>
      <c r="AA3194" s="1"/>
      <c r="AB3194" s="1"/>
      <c r="AC3194" s="1"/>
      <c r="AD3194" s="1"/>
      <c r="AE3194" s="26"/>
    </row>
    <row r="3195" spans="1:31" ht="14.25" customHeight="1" x14ac:dyDescent="0.2">
      <c r="A3195" s="20"/>
      <c r="B3195" s="9"/>
      <c r="C3195" s="47"/>
      <c r="D3195" s="22"/>
      <c r="E3195" s="22"/>
      <c r="F3195" s="11"/>
      <c r="G3195" s="12"/>
      <c r="H3195" s="97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  <c r="Y3195" s="1"/>
      <c r="Z3195" s="1"/>
      <c r="AA3195" s="1"/>
      <c r="AB3195" s="1"/>
      <c r="AC3195" s="1"/>
      <c r="AD3195" s="1"/>
      <c r="AE3195" s="26"/>
    </row>
    <row r="3196" spans="1:31" ht="14.25" customHeight="1" x14ac:dyDescent="0.2">
      <c r="A3196" s="20"/>
      <c r="B3196" s="9"/>
      <c r="C3196" s="19"/>
      <c r="D3196" s="9"/>
      <c r="E3196" s="9"/>
      <c r="F3196" s="25"/>
      <c r="G3196" s="12"/>
      <c r="H3196" s="27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  <c r="Z3196" s="1"/>
      <c r="AA3196" s="1"/>
      <c r="AB3196" s="1"/>
      <c r="AC3196" s="1"/>
      <c r="AD3196" s="1"/>
      <c r="AE3196" s="26"/>
    </row>
    <row r="3197" spans="1:31" ht="14.25" customHeight="1" x14ac:dyDescent="0.2">
      <c r="A3197" s="20"/>
      <c r="B3197" s="9"/>
      <c r="C3197" s="19"/>
      <c r="D3197" s="9"/>
      <c r="E3197" s="9"/>
      <c r="F3197" s="25"/>
      <c r="G3197" s="56"/>
      <c r="H3197" s="27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  <c r="Y3197" s="1"/>
      <c r="Z3197" s="1"/>
      <c r="AA3197" s="1"/>
      <c r="AB3197" s="1"/>
      <c r="AC3197" s="1"/>
      <c r="AD3197" s="1"/>
      <c r="AE3197" s="26"/>
    </row>
    <row r="3198" spans="1:31" ht="14.25" customHeight="1" x14ac:dyDescent="0.2">
      <c r="A3198" s="20"/>
      <c r="B3198" s="9"/>
      <c r="C3198" s="97"/>
      <c r="D3198" s="9"/>
      <c r="E3198" s="9"/>
      <c r="F3198" s="25"/>
      <c r="G3198" s="27"/>
      <c r="H3198" s="27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  <c r="Y3198" s="1"/>
      <c r="Z3198" s="1"/>
      <c r="AA3198" s="1"/>
      <c r="AB3198" s="1"/>
      <c r="AC3198" s="1"/>
      <c r="AD3198" s="1"/>
      <c r="AE3198" s="26"/>
    </row>
    <row r="3199" spans="1:31" ht="14.25" customHeight="1" x14ac:dyDescent="0.2">
      <c r="A3199" s="20"/>
      <c r="B3199" s="9"/>
      <c r="C3199" s="19"/>
      <c r="D3199" s="9"/>
      <c r="E3199" s="9"/>
      <c r="F3199" s="25"/>
      <c r="G3199" s="56"/>
      <c r="H3199" s="27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  <c r="AE3199" s="26"/>
    </row>
    <row r="3200" spans="1:31" ht="15.75" x14ac:dyDescent="0.25">
      <c r="A3200" s="16"/>
      <c r="B3200" s="91"/>
      <c r="C3200" s="16"/>
      <c r="D3200" s="16"/>
      <c r="E3200" s="16"/>
      <c r="F3200" s="54"/>
      <c r="G3200" s="50"/>
      <c r="H3200" s="16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  <c r="Y3200" s="1"/>
      <c r="Z3200" s="1"/>
      <c r="AA3200" s="1"/>
      <c r="AB3200" s="1"/>
      <c r="AC3200" s="1"/>
      <c r="AD3200" s="1"/>
      <c r="AE3200" s="2"/>
    </row>
    <row r="3201" spans="1:31" x14ac:dyDescent="0.2">
      <c r="A3201" s="8" t="s">
        <v>2673</v>
      </c>
      <c r="B3201" s="9" t="s">
        <v>1727</v>
      </c>
      <c r="C3201" s="23" t="s">
        <v>2473</v>
      </c>
      <c r="D3201" s="9"/>
      <c r="E3201" s="9" t="s">
        <v>452</v>
      </c>
      <c r="F3201" s="9">
        <v>12718</v>
      </c>
      <c r="G3201" s="12"/>
      <c r="H3201" s="20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  <c r="Y3201" s="1"/>
      <c r="Z3201" s="1"/>
      <c r="AA3201" s="1"/>
      <c r="AB3201" s="1"/>
      <c r="AC3201" s="1"/>
      <c r="AD3201" s="1"/>
      <c r="AE3201" s="2"/>
    </row>
    <row r="3202" spans="1:31" x14ac:dyDescent="0.2">
      <c r="A3202" s="13"/>
      <c r="B3202" s="22" t="s">
        <v>550</v>
      </c>
      <c r="C3202" s="23" t="s">
        <v>671</v>
      </c>
      <c r="D3202" s="9"/>
      <c r="E3202" s="9" t="s">
        <v>2384</v>
      </c>
      <c r="F3202" s="22">
        <v>480</v>
      </c>
      <c r="G3202" s="12"/>
      <c r="H3202" s="20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  <c r="Y3202" s="1"/>
      <c r="Z3202" s="1"/>
      <c r="AA3202" s="1"/>
      <c r="AB3202" s="1"/>
      <c r="AC3202" s="1"/>
      <c r="AD3202" s="1"/>
      <c r="AE3202" s="2"/>
    </row>
    <row r="3203" spans="1:31" x14ac:dyDescent="0.2">
      <c r="A3203" s="13"/>
      <c r="B3203" s="9"/>
      <c r="C3203" s="23" t="s">
        <v>2652</v>
      </c>
      <c r="D3203" s="9"/>
      <c r="E3203" s="9" t="s">
        <v>1264</v>
      </c>
      <c r="F3203" s="9">
        <v>587</v>
      </c>
      <c r="G3203" s="12"/>
      <c r="H3203" s="20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  <c r="Y3203" s="1"/>
      <c r="Z3203" s="1"/>
      <c r="AA3203" s="1"/>
      <c r="AB3203" s="1"/>
      <c r="AC3203" s="1"/>
      <c r="AD3203" s="1"/>
      <c r="AE3203" s="2"/>
    </row>
    <row r="3204" spans="1:31" x14ac:dyDescent="0.2">
      <c r="A3204" s="8"/>
      <c r="B3204" s="9"/>
      <c r="C3204" s="23" t="s">
        <v>1443</v>
      </c>
      <c r="D3204" s="9"/>
      <c r="E3204" s="9" t="s">
        <v>1585</v>
      </c>
      <c r="F3204" s="9">
        <v>26481</v>
      </c>
      <c r="G3204" s="12"/>
      <c r="H3204" s="20" t="s">
        <v>2549</v>
      </c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  <c r="Y3204" s="1"/>
      <c r="Z3204" s="1"/>
      <c r="AA3204" s="1"/>
      <c r="AB3204" s="1"/>
      <c r="AC3204" s="1"/>
      <c r="AD3204" s="1"/>
      <c r="AE3204" s="2"/>
    </row>
    <row r="3205" spans="1:31" x14ac:dyDescent="0.2">
      <c r="A3205" s="8"/>
      <c r="B3205" s="9"/>
      <c r="C3205" s="23" t="s">
        <v>978</v>
      </c>
      <c r="D3205" s="9"/>
      <c r="E3205" s="9" t="s">
        <v>1046</v>
      </c>
      <c r="F3205" s="9">
        <v>6922</v>
      </c>
      <c r="G3205" s="12"/>
      <c r="H3205" s="20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  <c r="Y3205" s="1"/>
      <c r="Z3205" s="1"/>
      <c r="AA3205" s="1"/>
      <c r="AB3205" s="1"/>
      <c r="AC3205" s="1"/>
      <c r="AD3205" s="1"/>
      <c r="AE3205" s="2"/>
    </row>
    <row r="3206" spans="1:31" ht="14.25" customHeight="1" x14ac:dyDescent="0.2">
      <c r="A3206" s="8"/>
      <c r="B3206" s="9"/>
      <c r="C3206" s="23"/>
      <c r="D3206" s="9"/>
      <c r="E3206" s="9"/>
      <c r="F3206" s="11"/>
      <c r="G3206" s="12"/>
      <c r="H3206" s="20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  <c r="Y3206" s="1"/>
      <c r="Z3206" s="1"/>
      <c r="AA3206" s="1"/>
      <c r="AB3206" s="1"/>
      <c r="AC3206" s="1"/>
      <c r="AD3206" s="1"/>
      <c r="AE3206" s="2"/>
    </row>
    <row r="3207" spans="1:31" ht="14.25" customHeight="1" x14ac:dyDescent="0.2">
      <c r="A3207" s="8"/>
      <c r="B3207" s="9"/>
      <c r="C3207" s="23"/>
      <c r="D3207" s="9"/>
      <c r="E3207" s="9"/>
      <c r="F3207" s="11"/>
      <c r="G3207" s="12"/>
      <c r="H3207" s="20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  <c r="Y3207" s="1"/>
      <c r="Z3207" s="1"/>
      <c r="AA3207" s="1"/>
      <c r="AB3207" s="1"/>
      <c r="AC3207" s="1"/>
      <c r="AD3207" s="1"/>
      <c r="AE3207" s="2"/>
    </row>
    <row r="3208" spans="1:31" ht="14.25" customHeight="1" x14ac:dyDescent="0.2">
      <c r="A3208" s="8"/>
      <c r="B3208" s="9"/>
      <c r="C3208" s="23"/>
      <c r="D3208" s="9"/>
      <c r="E3208" s="9"/>
      <c r="F3208" s="11"/>
      <c r="G3208" s="12"/>
      <c r="H3208" s="20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  <c r="Y3208" s="1"/>
      <c r="Z3208" s="1"/>
      <c r="AA3208" s="1"/>
      <c r="AB3208" s="1"/>
      <c r="AC3208" s="1"/>
      <c r="AD3208" s="1"/>
      <c r="AE3208" s="2"/>
    </row>
    <row r="3209" spans="1:31" ht="14.25" customHeight="1" x14ac:dyDescent="0.2">
      <c r="A3209" s="8"/>
      <c r="B3209" s="9"/>
      <c r="C3209" s="23"/>
      <c r="D3209" s="9"/>
      <c r="E3209" s="9"/>
      <c r="F3209" s="11"/>
      <c r="G3209" s="12"/>
      <c r="H3209" s="20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  <c r="Y3209" s="1"/>
      <c r="Z3209" s="1"/>
      <c r="AA3209" s="1"/>
      <c r="AB3209" s="1"/>
      <c r="AC3209" s="1"/>
      <c r="AD3209" s="1"/>
      <c r="AE3209" s="2"/>
    </row>
    <row r="3210" spans="1:31" ht="14.25" customHeight="1" x14ac:dyDescent="0.2">
      <c r="A3210" s="8"/>
      <c r="B3210" s="9"/>
      <c r="C3210" s="23"/>
      <c r="D3210" s="9"/>
      <c r="E3210" s="9"/>
      <c r="F3210" s="11"/>
      <c r="G3210" s="12"/>
      <c r="H3210" s="20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  <c r="Y3210" s="1"/>
      <c r="Z3210" s="1"/>
      <c r="AA3210" s="1"/>
      <c r="AB3210" s="1"/>
      <c r="AC3210" s="1"/>
      <c r="AD3210" s="1"/>
      <c r="AE3210" s="2"/>
    </row>
    <row r="3211" spans="1:31" ht="14.25" customHeight="1" x14ac:dyDescent="0.25">
      <c r="A3211" s="8"/>
      <c r="B3211" s="8"/>
      <c r="C3211" s="19"/>
      <c r="D3211" s="8"/>
      <c r="E3211" s="8"/>
      <c r="F3211" s="25"/>
      <c r="G3211" s="15"/>
      <c r="H3211" s="20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  <c r="Y3211" s="1"/>
      <c r="Z3211" s="1"/>
      <c r="AA3211" s="1"/>
      <c r="AB3211" s="1"/>
      <c r="AC3211" s="1"/>
      <c r="AD3211" s="1"/>
      <c r="AE3211" s="21"/>
    </row>
    <row r="3212" spans="1:31" ht="14.25" customHeight="1" x14ac:dyDescent="0.2">
      <c r="A3212" s="8"/>
      <c r="B3212" s="9"/>
      <c r="C3212" s="19"/>
      <c r="D3212" s="9"/>
      <c r="E3212" s="9"/>
      <c r="F3212" s="25"/>
      <c r="G3212" s="12"/>
      <c r="H3212" s="20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  <c r="Y3212" s="1"/>
      <c r="Z3212" s="1"/>
      <c r="AA3212" s="1"/>
      <c r="AB3212" s="1"/>
      <c r="AC3212" s="1"/>
      <c r="AD3212" s="1"/>
      <c r="AE3212" s="2"/>
    </row>
    <row r="3213" spans="1:31" ht="14.25" customHeight="1" x14ac:dyDescent="0.2">
      <c r="A3213" s="8"/>
      <c r="B3213" s="9"/>
      <c r="C3213" s="19"/>
      <c r="D3213" s="9"/>
      <c r="E3213" s="9"/>
      <c r="F3213" s="25"/>
      <c r="G3213" s="12"/>
      <c r="H3213" s="20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  <c r="Y3213" s="1"/>
      <c r="Z3213" s="1"/>
      <c r="AA3213" s="1"/>
      <c r="AB3213" s="1"/>
      <c r="AC3213" s="1"/>
      <c r="AD3213" s="1"/>
      <c r="AE3213" s="2"/>
    </row>
    <row r="3214" spans="1:31" ht="14.25" customHeight="1" x14ac:dyDescent="0.2">
      <c r="A3214" s="8"/>
      <c r="B3214" s="9"/>
      <c r="C3214" s="19"/>
      <c r="D3214" s="9"/>
      <c r="E3214" s="9"/>
      <c r="F3214" s="24"/>
      <c r="G3214" s="12"/>
      <c r="H3214" s="20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  <c r="Y3214" s="1"/>
      <c r="Z3214" s="1"/>
      <c r="AA3214" s="1"/>
      <c r="AB3214" s="1"/>
      <c r="AC3214" s="1"/>
      <c r="AD3214" s="1"/>
      <c r="AE3214" s="2"/>
    </row>
    <row r="3215" spans="1:31" x14ac:dyDescent="0.2">
      <c r="A3215" s="8"/>
      <c r="B3215" s="9" t="s">
        <v>9</v>
      </c>
      <c r="C3215" s="23" t="s">
        <v>1751</v>
      </c>
      <c r="D3215" s="9"/>
      <c r="E3215" s="9" t="s">
        <v>452</v>
      </c>
      <c r="F3215" s="24">
        <v>9026</v>
      </c>
      <c r="G3215" s="12"/>
      <c r="H3215" s="20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  <c r="Y3215" s="1"/>
      <c r="Z3215" s="1"/>
      <c r="AA3215" s="1"/>
      <c r="AB3215" s="1"/>
      <c r="AC3215" s="1"/>
      <c r="AD3215" s="1"/>
      <c r="AE3215" s="2"/>
    </row>
    <row r="3216" spans="1:31" x14ac:dyDescent="0.2">
      <c r="A3216" s="8"/>
      <c r="B3216" s="9" t="s">
        <v>540</v>
      </c>
      <c r="C3216" s="23" t="s">
        <v>1314</v>
      </c>
      <c r="D3216" s="9"/>
      <c r="E3216" s="9" t="s">
        <v>2384</v>
      </c>
      <c r="F3216" s="24">
        <v>367</v>
      </c>
      <c r="G3216" s="12"/>
      <c r="H3216" s="20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  <c r="Y3216" s="1"/>
      <c r="Z3216" s="1"/>
      <c r="AA3216" s="1"/>
      <c r="AB3216" s="1"/>
      <c r="AC3216" s="1"/>
      <c r="AD3216" s="1"/>
      <c r="AE3216" s="2"/>
    </row>
    <row r="3217" spans="1:31" ht="14.25" customHeight="1" x14ac:dyDescent="0.2">
      <c r="A3217" s="13"/>
      <c r="B3217" s="22"/>
      <c r="C3217" s="26" t="s">
        <v>1025</v>
      </c>
      <c r="D3217" s="9"/>
      <c r="E3217" s="22" t="s">
        <v>1585</v>
      </c>
      <c r="F3217" s="24">
        <v>25725</v>
      </c>
      <c r="G3217" s="12"/>
      <c r="H3217" s="20" t="s">
        <v>2549</v>
      </c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  <c r="Y3217" s="1"/>
      <c r="Z3217" s="1"/>
      <c r="AA3217" s="1"/>
      <c r="AB3217" s="1"/>
      <c r="AC3217" s="1"/>
      <c r="AD3217" s="1"/>
      <c r="AE3217" s="2"/>
    </row>
    <row r="3218" spans="1:31" x14ac:dyDescent="0.2">
      <c r="A3218" s="13"/>
      <c r="B3218" s="9"/>
      <c r="C3218" s="23" t="s">
        <v>630</v>
      </c>
      <c r="D3218" s="9"/>
      <c r="E3218" s="9" t="s">
        <v>1046</v>
      </c>
      <c r="F3218" s="24">
        <v>17180</v>
      </c>
      <c r="G3218" s="12"/>
      <c r="H3218" s="20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  <c r="Y3218" s="1"/>
      <c r="Z3218" s="1"/>
      <c r="AA3218" s="1"/>
      <c r="AB3218" s="1"/>
      <c r="AC3218" s="1"/>
      <c r="AD3218" s="1"/>
      <c r="AE3218" s="2"/>
    </row>
    <row r="3219" spans="1:31" x14ac:dyDescent="0.2">
      <c r="A3219" s="13"/>
      <c r="B3219" s="9"/>
      <c r="C3219" s="23" t="s">
        <v>437</v>
      </c>
      <c r="D3219" s="9"/>
      <c r="E3219" s="9" t="s">
        <v>59</v>
      </c>
      <c r="F3219" s="24">
        <v>692</v>
      </c>
      <c r="G3219" s="12"/>
      <c r="H3219" s="20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  <c r="Y3219" s="1"/>
      <c r="Z3219" s="1"/>
      <c r="AA3219" s="1"/>
      <c r="AB3219" s="1"/>
      <c r="AC3219" s="1"/>
      <c r="AD3219" s="1"/>
      <c r="AE3219" s="2"/>
    </row>
    <row r="3220" spans="1:31" ht="14.25" customHeight="1" x14ac:dyDescent="0.2">
      <c r="A3220" s="13"/>
      <c r="B3220" s="22"/>
      <c r="C3220" s="23"/>
      <c r="D3220" s="9"/>
      <c r="E3220" s="22"/>
      <c r="F3220" s="24"/>
      <c r="G3220" s="12"/>
      <c r="H3220" s="20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  <c r="Y3220" s="1"/>
      <c r="Z3220" s="1"/>
      <c r="AA3220" s="1"/>
      <c r="AB3220" s="1"/>
      <c r="AC3220" s="1"/>
      <c r="AD3220" s="1"/>
      <c r="AE3220" s="2"/>
    </row>
    <row r="3221" spans="1:31" ht="14.25" customHeight="1" x14ac:dyDescent="0.2">
      <c r="A3221" s="13"/>
      <c r="B3221" s="22"/>
      <c r="C3221" s="23"/>
      <c r="D3221" s="9"/>
      <c r="E3221" s="22"/>
      <c r="F3221" s="24"/>
      <c r="G3221" s="12"/>
      <c r="H3221" s="20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  <c r="Y3221" s="1"/>
      <c r="Z3221" s="1"/>
      <c r="AA3221" s="1"/>
      <c r="AB3221" s="1"/>
      <c r="AC3221" s="1"/>
      <c r="AD3221" s="1"/>
      <c r="AE3221" s="2"/>
    </row>
    <row r="3222" spans="1:31" ht="14.25" customHeight="1" x14ac:dyDescent="0.25">
      <c r="A3222" s="13"/>
      <c r="B3222" s="13"/>
      <c r="C3222" s="19"/>
      <c r="D3222" s="8"/>
      <c r="E3222" s="13"/>
      <c r="F3222" s="25"/>
      <c r="G3222" s="15"/>
      <c r="H3222" s="20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  <c r="AE3222" s="21"/>
    </row>
    <row r="3223" spans="1:31" ht="14.25" customHeight="1" x14ac:dyDescent="0.2">
      <c r="A3223" s="8"/>
      <c r="B3223" s="9"/>
      <c r="C3223" s="19"/>
      <c r="D3223" s="9"/>
      <c r="E3223" s="9"/>
      <c r="F3223" s="25"/>
      <c r="G3223" s="12"/>
      <c r="H3223" s="20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  <c r="Y3223" s="1"/>
      <c r="Z3223" s="1"/>
      <c r="AA3223" s="1"/>
      <c r="AB3223" s="1"/>
      <c r="AC3223" s="1"/>
      <c r="AD3223" s="1"/>
      <c r="AE3223" s="2"/>
    </row>
    <row r="3224" spans="1:31" ht="14.25" customHeight="1" x14ac:dyDescent="0.2">
      <c r="A3224" s="8"/>
      <c r="B3224" s="9"/>
      <c r="C3224" s="19"/>
      <c r="D3224" s="9"/>
      <c r="E3224" s="9"/>
      <c r="F3224" s="25"/>
      <c r="G3224" s="12"/>
      <c r="H3224" s="20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  <c r="Y3224" s="1"/>
      <c r="Z3224" s="1"/>
      <c r="AA3224" s="1"/>
      <c r="AB3224" s="1"/>
      <c r="AC3224" s="1"/>
      <c r="AD3224" s="1"/>
      <c r="AE3224" s="2"/>
    </row>
    <row r="3225" spans="1:31" ht="14.25" customHeight="1" x14ac:dyDescent="0.2">
      <c r="A3225" s="13"/>
      <c r="B3225" s="22"/>
      <c r="C3225" s="23"/>
      <c r="D3225" s="9"/>
      <c r="E3225" s="22"/>
      <c r="F3225" s="24"/>
      <c r="G3225" s="12"/>
      <c r="H3225" s="20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  <c r="AE3225" s="2"/>
    </row>
    <row r="3226" spans="1:31" x14ac:dyDescent="0.2">
      <c r="A3226" s="13"/>
      <c r="B3226" s="9" t="s">
        <v>296</v>
      </c>
      <c r="C3226" s="23" t="s">
        <v>1681</v>
      </c>
      <c r="D3226" s="9"/>
      <c r="E3226" s="9" t="s">
        <v>452</v>
      </c>
      <c r="F3226" s="24">
        <v>4104</v>
      </c>
      <c r="G3226" s="12"/>
      <c r="H3226" s="20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  <c r="Y3226" s="1"/>
      <c r="Z3226" s="1"/>
      <c r="AA3226" s="1"/>
      <c r="AB3226" s="1"/>
      <c r="AC3226" s="1"/>
      <c r="AD3226" s="1"/>
      <c r="AE3226" s="2"/>
    </row>
    <row r="3227" spans="1:31" x14ac:dyDescent="0.2">
      <c r="A3227" s="13"/>
      <c r="B3227" s="9" t="s">
        <v>2539</v>
      </c>
      <c r="C3227" s="23" t="s">
        <v>286</v>
      </c>
      <c r="D3227" s="9"/>
      <c r="E3227" s="9" t="s">
        <v>796</v>
      </c>
      <c r="F3227" s="24">
        <v>262</v>
      </c>
      <c r="G3227" s="12"/>
      <c r="H3227" s="20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  <c r="Y3227" s="1"/>
      <c r="Z3227" s="1"/>
      <c r="AA3227" s="1"/>
      <c r="AB3227" s="1"/>
      <c r="AC3227" s="1"/>
      <c r="AD3227" s="1"/>
      <c r="AE3227" s="2"/>
    </row>
    <row r="3228" spans="1:31" x14ac:dyDescent="0.2">
      <c r="A3228" s="13"/>
      <c r="B3228" s="9"/>
      <c r="C3228" s="23" t="s">
        <v>2555</v>
      </c>
      <c r="D3228" s="9"/>
      <c r="E3228" s="9" t="s">
        <v>2384</v>
      </c>
      <c r="F3228" s="24">
        <v>560</v>
      </c>
      <c r="G3228" s="12"/>
      <c r="H3228" s="20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  <c r="Y3228" s="1"/>
      <c r="Z3228" s="1"/>
      <c r="AA3228" s="1"/>
      <c r="AB3228" s="1"/>
      <c r="AC3228" s="1"/>
      <c r="AD3228" s="1"/>
      <c r="AE3228" s="2"/>
    </row>
    <row r="3229" spans="1:31" x14ac:dyDescent="0.2">
      <c r="A3229" s="13"/>
      <c r="B3229" s="22"/>
      <c r="C3229" s="23" t="s">
        <v>930</v>
      </c>
      <c r="D3229" s="9"/>
      <c r="E3229" s="22" t="s">
        <v>233</v>
      </c>
      <c r="F3229" s="24">
        <v>216</v>
      </c>
      <c r="G3229" s="12"/>
      <c r="H3229" s="20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  <c r="AE3229" s="2"/>
    </row>
    <row r="3230" spans="1:31" x14ac:dyDescent="0.2">
      <c r="A3230" s="13"/>
      <c r="B3230" s="9"/>
      <c r="C3230" s="23" t="s">
        <v>600</v>
      </c>
      <c r="D3230" s="9"/>
      <c r="E3230" s="9" t="s">
        <v>1264</v>
      </c>
      <c r="F3230" s="24">
        <v>437</v>
      </c>
      <c r="G3230" s="12"/>
      <c r="H3230" s="20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  <c r="Y3230" s="1"/>
      <c r="Z3230" s="1"/>
      <c r="AA3230" s="1"/>
      <c r="AB3230" s="1"/>
      <c r="AC3230" s="1"/>
      <c r="AD3230" s="1"/>
      <c r="AE3230" s="2"/>
    </row>
    <row r="3231" spans="1:31" x14ac:dyDescent="0.2">
      <c r="A3231" s="13"/>
      <c r="B3231" s="9"/>
      <c r="C3231" s="23" t="s">
        <v>647</v>
      </c>
      <c r="D3231" s="9"/>
      <c r="E3231" s="9" t="s">
        <v>1585</v>
      </c>
      <c r="F3231" s="24">
        <v>41286</v>
      </c>
      <c r="G3231" s="12"/>
      <c r="H3231" s="20" t="s">
        <v>2549</v>
      </c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  <c r="Y3231" s="1"/>
      <c r="Z3231" s="1"/>
      <c r="AA3231" s="1"/>
      <c r="AB3231" s="1"/>
      <c r="AC3231" s="1"/>
      <c r="AD3231" s="1"/>
      <c r="AE3231" s="2"/>
    </row>
    <row r="3232" spans="1:31" x14ac:dyDescent="0.2">
      <c r="A3232" s="13"/>
      <c r="B3232" s="9"/>
      <c r="C3232" s="23" t="s">
        <v>2033</v>
      </c>
      <c r="D3232" s="9"/>
      <c r="E3232" s="9" t="s">
        <v>2722</v>
      </c>
      <c r="F3232" s="24">
        <v>338</v>
      </c>
      <c r="G3232" s="12"/>
      <c r="H3232" s="20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  <c r="Y3232" s="1"/>
      <c r="Z3232" s="1"/>
      <c r="AA3232" s="1"/>
      <c r="AB3232" s="1"/>
      <c r="AC3232" s="1"/>
      <c r="AD3232" s="1"/>
      <c r="AE3232" s="2"/>
    </row>
    <row r="3233" spans="1:31" x14ac:dyDescent="0.2">
      <c r="A3233" s="8"/>
      <c r="B3233" s="9"/>
      <c r="C3233" s="23" t="s">
        <v>724</v>
      </c>
      <c r="D3233" s="9"/>
      <c r="E3233" s="9" t="s">
        <v>1046</v>
      </c>
      <c r="F3233" s="11">
        <v>20045</v>
      </c>
      <c r="G3233" s="12"/>
      <c r="H3233" s="20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  <c r="AE3233" s="2"/>
    </row>
    <row r="3234" spans="1:31" ht="15" x14ac:dyDescent="0.25">
      <c r="A3234" s="8"/>
      <c r="B3234" s="8"/>
      <c r="C3234" s="19" t="s">
        <v>1081</v>
      </c>
      <c r="D3234" s="8"/>
      <c r="E3234" s="8" t="s">
        <v>59</v>
      </c>
      <c r="F3234" s="25">
        <v>427</v>
      </c>
      <c r="G3234" s="15"/>
      <c r="H3234" s="20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  <c r="Y3234" s="1"/>
      <c r="Z3234" s="1"/>
      <c r="AA3234" s="1"/>
      <c r="AB3234" s="1"/>
      <c r="AC3234" s="1"/>
      <c r="AD3234" s="1"/>
      <c r="AE3234" s="21"/>
    </row>
    <row r="3235" spans="1:31" ht="14.25" customHeight="1" x14ac:dyDescent="0.2">
      <c r="A3235" s="8"/>
      <c r="B3235" s="9"/>
      <c r="C3235" s="19"/>
      <c r="D3235" s="9"/>
      <c r="E3235" s="9"/>
      <c r="F3235" s="25"/>
      <c r="G3235" s="12"/>
      <c r="H3235" s="20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  <c r="AE3235" s="2"/>
    </row>
    <row r="3236" spans="1:31" ht="14.25" customHeight="1" x14ac:dyDescent="0.2">
      <c r="A3236" s="8"/>
      <c r="B3236" s="9"/>
      <c r="C3236" s="19"/>
      <c r="D3236" s="9"/>
      <c r="E3236" s="9"/>
      <c r="F3236" s="25"/>
      <c r="G3236" s="12"/>
      <c r="H3236" s="20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/>
      <c r="AC3236" s="1"/>
      <c r="AD3236" s="1"/>
      <c r="AE3236" s="2"/>
    </row>
    <row r="3237" spans="1:31" ht="14.25" customHeight="1" x14ac:dyDescent="0.2">
      <c r="A3237" s="13"/>
      <c r="B3237" s="9"/>
      <c r="C3237" s="23"/>
      <c r="D3237" s="9"/>
      <c r="E3237" s="9"/>
      <c r="F3237" s="24"/>
      <c r="G3237" s="12"/>
      <c r="H3237" s="20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/>
      <c r="AC3237" s="1"/>
      <c r="AD3237" s="1"/>
      <c r="AE3237" s="2"/>
    </row>
    <row r="3238" spans="1:31" x14ac:dyDescent="0.2">
      <c r="A3238" s="13"/>
      <c r="B3238" s="9" t="s">
        <v>254</v>
      </c>
      <c r="C3238" s="23" t="s">
        <v>2306</v>
      </c>
      <c r="D3238" s="9"/>
      <c r="E3238" s="9" t="s">
        <v>452</v>
      </c>
      <c r="F3238" s="24">
        <v>3718</v>
      </c>
      <c r="G3238" s="12"/>
      <c r="H3238" s="20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/>
      <c r="AC3238" s="1"/>
      <c r="AD3238" s="1"/>
      <c r="AE3238" s="2"/>
    </row>
    <row r="3239" spans="1:31" x14ac:dyDescent="0.2">
      <c r="A3239" s="13"/>
      <c r="B3239" s="9" t="s">
        <v>966</v>
      </c>
      <c r="C3239" s="23" t="s">
        <v>2444</v>
      </c>
      <c r="D3239" s="9"/>
      <c r="E3239" s="9" t="s">
        <v>1264</v>
      </c>
      <c r="F3239" s="24">
        <v>490</v>
      </c>
      <c r="G3239" s="12"/>
      <c r="H3239" s="20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  <c r="Y3239" s="1"/>
      <c r="Z3239" s="1"/>
      <c r="AA3239" s="1"/>
      <c r="AB3239" s="1"/>
      <c r="AC3239" s="1"/>
      <c r="AD3239" s="1"/>
      <c r="AE3239" s="2"/>
    </row>
    <row r="3240" spans="1:31" x14ac:dyDescent="0.2">
      <c r="A3240" s="13"/>
      <c r="B3240" s="22"/>
      <c r="C3240" s="23" t="s">
        <v>89</v>
      </c>
      <c r="D3240" s="9"/>
      <c r="E3240" s="22" t="s">
        <v>1585</v>
      </c>
      <c r="F3240" s="24">
        <v>30000</v>
      </c>
      <c r="G3240" s="12"/>
      <c r="H3240" s="20" t="s">
        <v>2549</v>
      </c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  <c r="AE3240" s="2"/>
    </row>
    <row r="3241" spans="1:31" x14ac:dyDescent="0.2">
      <c r="A3241" s="13"/>
      <c r="B3241" s="9"/>
      <c r="C3241" s="23" t="s">
        <v>1247</v>
      </c>
      <c r="D3241" s="9"/>
      <c r="E3241" s="9" t="s">
        <v>1046</v>
      </c>
      <c r="F3241" s="24">
        <v>10391</v>
      </c>
      <c r="G3241" s="12"/>
      <c r="H3241" s="20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  <c r="AE3241" s="2"/>
    </row>
    <row r="3242" spans="1:31" ht="14.25" customHeight="1" x14ac:dyDescent="0.2">
      <c r="A3242" s="13"/>
      <c r="B3242" s="9"/>
      <c r="C3242" s="23"/>
      <c r="D3242" s="9"/>
      <c r="E3242" s="9"/>
      <c r="F3242" s="24"/>
      <c r="G3242" s="12"/>
      <c r="H3242" s="20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  <c r="Z3242" s="1"/>
      <c r="AA3242" s="1"/>
      <c r="AB3242" s="1"/>
      <c r="AC3242" s="1"/>
      <c r="AD3242" s="1"/>
      <c r="AE3242" s="2"/>
    </row>
    <row r="3243" spans="1:31" ht="14.25" customHeight="1" x14ac:dyDescent="0.2">
      <c r="A3243" s="13"/>
      <c r="B3243" s="9"/>
      <c r="C3243" s="23"/>
      <c r="D3243" s="9"/>
      <c r="E3243" s="9"/>
      <c r="F3243" s="24"/>
      <c r="G3243" s="12"/>
      <c r="H3243" s="20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  <c r="AE3243" s="2"/>
    </row>
    <row r="3244" spans="1:31" ht="14.25" customHeight="1" x14ac:dyDescent="0.2">
      <c r="A3244" s="13"/>
      <c r="B3244" s="9"/>
      <c r="C3244" s="23"/>
      <c r="D3244" s="9"/>
      <c r="E3244" s="9"/>
      <c r="F3244" s="24"/>
      <c r="G3244" s="12"/>
      <c r="H3244" s="20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  <c r="Y3244" s="1"/>
      <c r="Z3244" s="1"/>
      <c r="AA3244" s="1"/>
      <c r="AB3244" s="1"/>
      <c r="AC3244" s="1"/>
      <c r="AD3244" s="1"/>
      <c r="AE3244" s="2"/>
    </row>
    <row r="3245" spans="1:31" ht="14.25" customHeight="1" x14ac:dyDescent="0.2">
      <c r="A3245" s="13"/>
      <c r="B3245" s="9"/>
      <c r="C3245" s="23"/>
      <c r="D3245" s="9"/>
      <c r="E3245" s="9"/>
      <c r="F3245" s="24"/>
      <c r="G3245" s="12"/>
      <c r="H3245" s="20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/>
      <c r="AC3245" s="1"/>
      <c r="AD3245" s="1"/>
      <c r="AE3245" s="2"/>
    </row>
    <row r="3246" spans="1:31" ht="14.25" customHeight="1" x14ac:dyDescent="0.25">
      <c r="A3246" s="8"/>
      <c r="B3246" s="8"/>
      <c r="C3246" s="19"/>
      <c r="D3246" s="8"/>
      <c r="E3246" s="8"/>
      <c r="F3246" s="25"/>
      <c r="G3246" s="15"/>
      <c r="H3246" s="20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/>
      <c r="AC3246" s="1"/>
      <c r="AD3246" s="1"/>
      <c r="AE3246" s="21"/>
    </row>
    <row r="3247" spans="1:31" ht="14.25" customHeight="1" x14ac:dyDescent="0.2">
      <c r="A3247" s="8"/>
      <c r="B3247" s="9"/>
      <c r="C3247" s="19"/>
      <c r="D3247" s="9"/>
      <c r="E3247" s="9"/>
      <c r="F3247" s="25"/>
      <c r="G3247" s="12"/>
      <c r="H3247" s="20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  <c r="AE3247" s="2"/>
    </row>
    <row r="3248" spans="1:31" ht="14.25" customHeight="1" x14ac:dyDescent="0.2">
      <c r="A3248" s="8"/>
      <c r="B3248" s="9"/>
      <c r="C3248" s="19"/>
      <c r="D3248" s="9"/>
      <c r="E3248" s="9"/>
      <c r="F3248" s="25"/>
      <c r="G3248" s="12"/>
      <c r="H3248" s="20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/>
      <c r="AC3248" s="1"/>
      <c r="AD3248" s="1"/>
      <c r="AE3248" s="2"/>
    </row>
    <row r="3249" spans="1:31" ht="14.25" customHeight="1" x14ac:dyDescent="0.2">
      <c r="A3249" s="13"/>
      <c r="B3249" s="9"/>
      <c r="C3249" s="23"/>
      <c r="D3249" s="9"/>
      <c r="E3249" s="9"/>
      <c r="F3249" s="24"/>
      <c r="G3249" s="12"/>
      <c r="H3249" s="20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  <c r="Y3249" s="1"/>
      <c r="Z3249" s="1"/>
      <c r="AA3249" s="1"/>
      <c r="AB3249" s="1"/>
      <c r="AC3249" s="1"/>
      <c r="AD3249" s="1"/>
      <c r="AE3249" s="2"/>
    </row>
    <row r="3250" spans="1:31" x14ac:dyDescent="0.2">
      <c r="A3250" s="13"/>
      <c r="B3250" s="9" t="s">
        <v>2094</v>
      </c>
      <c r="C3250" s="23" t="s">
        <v>133</v>
      </c>
      <c r="D3250" s="9"/>
      <c r="E3250" s="9" t="s">
        <v>1585</v>
      </c>
      <c r="F3250" s="24">
        <v>30063</v>
      </c>
      <c r="G3250" s="12"/>
      <c r="H3250" s="20" t="s">
        <v>2549</v>
      </c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/>
      <c r="AC3250" s="1"/>
      <c r="AD3250" s="1"/>
      <c r="AE3250" s="2"/>
    </row>
    <row r="3251" spans="1:31" x14ac:dyDescent="0.2">
      <c r="A3251" s="13"/>
      <c r="B3251" s="9" t="s">
        <v>559</v>
      </c>
      <c r="C3251" s="23" t="s">
        <v>1274</v>
      </c>
      <c r="D3251" s="9"/>
      <c r="E3251" s="9" t="s">
        <v>1046</v>
      </c>
      <c r="F3251" s="24">
        <v>18641</v>
      </c>
      <c r="G3251" s="12"/>
      <c r="H3251" s="20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  <c r="Y3251" s="1"/>
      <c r="Z3251" s="1"/>
      <c r="AA3251" s="1"/>
      <c r="AB3251" s="1"/>
      <c r="AC3251" s="1"/>
      <c r="AD3251" s="1"/>
      <c r="AE3251" s="2"/>
    </row>
    <row r="3252" spans="1:31" ht="14.25" customHeight="1" x14ac:dyDescent="0.2">
      <c r="A3252" s="13"/>
      <c r="B3252" s="9"/>
      <c r="C3252" s="23"/>
      <c r="D3252" s="9"/>
      <c r="E3252" s="9"/>
      <c r="F3252" s="24"/>
      <c r="G3252" s="12"/>
      <c r="H3252" s="20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2"/>
    </row>
    <row r="3253" spans="1:31" x14ac:dyDescent="0.2">
      <c r="A3253" s="13"/>
      <c r="B3253" s="99"/>
      <c r="C3253" s="100" t="s">
        <v>120</v>
      </c>
      <c r="D3253" s="9"/>
      <c r="E3253" s="99" t="s">
        <v>452</v>
      </c>
      <c r="F3253" s="24">
        <v>9409</v>
      </c>
      <c r="G3253" s="12"/>
      <c r="H3253" s="20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  <c r="AE3253" s="2"/>
    </row>
    <row r="3254" spans="1:31" ht="14.25" customHeight="1" x14ac:dyDescent="0.2">
      <c r="A3254" s="13"/>
      <c r="B3254" s="99"/>
      <c r="C3254" s="100"/>
      <c r="D3254" s="9"/>
      <c r="E3254" s="99" t="s">
        <v>1264</v>
      </c>
      <c r="F3254" s="24">
        <v>1145</v>
      </c>
      <c r="G3254" s="12"/>
      <c r="H3254" s="20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  <c r="AE3254" s="2"/>
    </row>
    <row r="3255" spans="1:31" ht="14.25" customHeight="1" x14ac:dyDescent="0.2">
      <c r="A3255" s="13"/>
      <c r="B3255" s="99"/>
      <c r="C3255" s="100"/>
      <c r="D3255" s="9"/>
      <c r="E3255" s="99" t="s">
        <v>2384</v>
      </c>
      <c r="F3255" s="24">
        <v>408</v>
      </c>
      <c r="G3255" s="12"/>
      <c r="H3255" s="20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2"/>
    </row>
    <row r="3256" spans="1:31" ht="14.25" customHeight="1" x14ac:dyDescent="0.2">
      <c r="A3256" s="13"/>
      <c r="B3256" s="99"/>
      <c r="C3256" s="100"/>
      <c r="D3256" s="9"/>
      <c r="E3256" s="99"/>
      <c r="F3256" s="24"/>
      <c r="G3256" s="12"/>
      <c r="H3256" s="20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2"/>
    </row>
    <row r="3257" spans="1:31" ht="14.25" customHeight="1" x14ac:dyDescent="0.2">
      <c r="A3257" s="13"/>
      <c r="B3257" s="99"/>
      <c r="C3257" s="19"/>
      <c r="D3257" s="8"/>
      <c r="E3257" s="8"/>
      <c r="F3257" s="25"/>
      <c r="G3257" s="15"/>
      <c r="H3257" s="20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  <c r="AE3257" s="2"/>
    </row>
    <row r="3258" spans="1:31" ht="14.25" customHeight="1" x14ac:dyDescent="0.2">
      <c r="A3258" s="8"/>
      <c r="B3258" s="9"/>
      <c r="C3258" s="19"/>
      <c r="D3258" s="9"/>
      <c r="E3258" s="9"/>
      <c r="F3258" s="25"/>
      <c r="G3258" s="12"/>
      <c r="H3258" s="20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2"/>
    </row>
    <row r="3259" spans="1:31" ht="14.25" customHeight="1" x14ac:dyDescent="0.2">
      <c r="A3259" s="8"/>
      <c r="B3259" s="9"/>
      <c r="C3259" s="19"/>
      <c r="D3259" s="9"/>
      <c r="E3259" s="9"/>
      <c r="F3259" s="25"/>
      <c r="G3259" s="12"/>
      <c r="H3259" s="20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  <c r="Y3259" s="1"/>
      <c r="Z3259" s="1"/>
      <c r="AA3259" s="1"/>
      <c r="AB3259" s="1"/>
      <c r="AC3259" s="1"/>
      <c r="AD3259" s="1"/>
      <c r="AE3259" s="2"/>
    </row>
    <row r="3260" spans="1:31" ht="14.25" customHeight="1" x14ac:dyDescent="0.2">
      <c r="A3260" s="13"/>
      <c r="B3260" s="101"/>
      <c r="C3260" s="102"/>
      <c r="D3260" s="9"/>
      <c r="E3260" s="101"/>
      <c r="F3260" s="24"/>
      <c r="G3260" s="12"/>
      <c r="H3260" s="20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  <c r="AE3260" s="2"/>
    </row>
    <row r="3261" spans="1:31" x14ac:dyDescent="0.2">
      <c r="A3261" s="13"/>
      <c r="B3261" s="22" t="s">
        <v>2243</v>
      </c>
      <c r="C3261" s="23" t="s">
        <v>135</v>
      </c>
      <c r="D3261" s="9"/>
      <c r="E3261" s="9">
        <v>3665</v>
      </c>
      <c r="F3261" s="9" t="s">
        <v>452</v>
      </c>
      <c r="G3261" s="12"/>
      <c r="H3261" s="20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  <c r="AE3261" s="2"/>
    </row>
    <row r="3262" spans="1:31" x14ac:dyDescent="0.2">
      <c r="A3262" s="13"/>
      <c r="B3262" s="22" t="s">
        <v>675</v>
      </c>
      <c r="C3262" s="23" t="s">
        <v>2070</v>
      </c>
      <c r="D3262" s="9"/>
      <c r="E3262" s="9">
        <v>31153</v>
      </c>
      <c r="F3262" s="9" t="s">
        <v>1046</v>
      </c>
      <c r="G3262" s="12"/>
      <c r="H3262" s="20" t="s">
        <v>2549</v>
      </c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  <c r="AE3262" s="2"/>
    </row>
    <row r="3263" spans="1:31" x14ac:dyDescent="0.2">
      <c r="A3263" s="13"/>
      <c r="B3263" s="9"/>
      <c r="C3263" s="23" t="s">
        <v>2629</v>
      </c>
      <c r="D3263" s="9"/>
      <c r="E3263" s="9">
        <v>412</v>
      </c>
      <c r="F3263" s="9" t="s">
        <v>2384</v>
      </c>
      <c r="G3263" s="12"/>
      <c r="H3263" s="20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  <c r="AE3263" s="2"/>
    </row>
    <row r="3264" spans="1:31" x14ac:dyDescent="0.2">
      <c r="A3264" s="13"/>
      <c r="B3264" s="9"/>
      <c r="C3264" s="23" t="s">
        <v>361</v>
      </c>
      <c r="D3264" s="9"/>
      <c r="E3264" s="9">
        <v>551</v>
      </c>
      <c r="F3264" s="9" t="s">
        <v>1264</v>
      </c>
      <c r="G3264" s="12"/>
      <c r="H3264" s="20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/>
      <c r="AC3264" s="1"/>
      <c r="AD3264" s="1"/>
      <c r="AE3264" s="2"/>
    </row>
    <row r="3265" spans="1:31" x14ac:dyDescent="0.2">
      <c r="A3265" s="13"/>
      <c r="B3265" s="9"/>
      <c r="C3265" s="23" t="s">
        <v>2256</v>
      </c>
      <c r="D3265" s="9"/>
      <c r="E3265" s="9">
        <v>26262</v>
      </c>
      <c r="F3265" s="9" t="s">
        <v>1585</v>
      </c>
      <c r="G3265" s="12"/>
      <c r="H3265" s="20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  <c r="AE3265" s="2"/>
    </row>
    <row r="3266" spans="1:31" ht="14.25" customHeight="1" x14ac:dyDescent="0.2">
      <c r="A3266" s="13"/>
      <c r="B3266" s="9"/>
      <c r="C3266" s="23"/>
      <c r="D3266" s="9"/>
      <c r="E3266" s="9"/>
      <c r="F3266" s="24"/>
      <c r="G3266" s="12"/>
      <c r="H3266" s="20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  <c r="Y3266" s="1"/>
      <c r="Z3266" s="1"/>
      <c r="AA3266" s="1"/>
      <c r="AB3266" s="1"/>
      <c r="AC3266" s="1"/>
      <c r="AD3266" s="1"/>
      <c r="AE3266" s="2"/>
    </row>
    <row r="3267" spans="1:31" ht="14.25" customHeight="1" x14ac:dyDescent="0.2">
      <c r="A3267" s="13"/>
      <c r="B3267" s="99"/>
      <c r="C3267" s="100"/>
      <c r="D3267" s="9"/>
      <c r="E3267" s="99"/>
      <c r="F3267" s="24"/>
      <c r="G3267" s="12"/>
      <c r="H3267" s="20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  <c r="AE3267" s="2"/>
    </row>
    <row r="3268" spans="1:31" ht="14.25" customHeight="1" x14ac:dyDescent="0.2">
      <c r="A3268" s="13"/>
      <c r="B3268" s="99"/>
      <c r="C3268" s="19"/>
      <c r="D3268" s="8"/>
      <c r="E3268" s="8"/>
      <c r="F3268" s="25"/>
      <c r="G3268" s="15"/>
      <c r="H3268" s="20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/>
      <c r="AC3268" s="1"/>
      <c r="AD3268" s="1"/>
      <c r="AE3268" s="2"/>
    </row>
    <row r="3269" spans="1:31" ht="14.25" customHeight="1" x14ac:dyDescent="0.2">
      <c r="A3269" s="8"/>
      <c r="B3269" s="9"/>
      <c r="C3269" s="19"/>
      <c r="D3269" s="9"/>
      <c r="E3269" s="9"/>
      <c r="F3269" s="25"/>
      <c r="G3269" s="12"/>
      <c r="H3269" s="20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  <c r="AE3269" s="2"/>
    </row>
    <row r="3270" spans="1:31" ht="14.25" customHeight="1" x14ac:dyDescent="0.2">
      <c r="A3270" s="8"/>
      <c r="B3270" s="9"/>
      <c r="C3270" s="19"/>
      <c r="D3270" s="9"/>
      <c r="E3270" s="9"/>
      <c r="F3270" s="25"/>
      <c r="G3270" s="12"/>
      <c r="H3270" s="20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  <c r="Y3270" s="1"/>
      <c r="Z3270" s="1"/>
      <c r="AA3270" s="1"/>
      <c r="AB3270" s="1"/>
      <c r="AC3270" s="1"/>
      <c r="AD3270" s="1"/>
      <c r="AE3270" s="2"/>
    </row>
    <row r="3271" spans="1:31" ht="14.25" customHeight="1" x14ac:dyDescent="0.2">
      <c r="A3271" s="13"/>
      <c r="B3271" s="9"/>
      <c r="C3271" s="23"/>
      <c r="D3271" s="9"/>
      <c r="E3271" s="9"/>
      <c r="F3271" s="24"/>
      <c r="G3271" s="12"/>
      <c r="H3271" s="20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  <c r="AE3271" s="2"/>
    </row>
    <row r="3272" spans="1:31" x14ac:dyDescent="0.2">
      <c r="A3272" s="13"/>
      <c r="B3272" s="9" t="s">
        <v>2235</v>
      </c>
      <c r="C3272" s="23" t="s">
        <v>1717</v>
      </c>
      <c r="D3272" s="9"/>
      <c r="E3272" s="9" t="s">
        <v>452</v>
      </c>
      <c r="F3272" s="24">
        <v>3394</v>
      </c>
      <c r="G3272" s="12"/>
      <c r="H3272" s="20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/>
      <c r="AC3272" s="1"/>
      <c r="AD3272" s="1"/>
      <c r="AE3272" s="2"/>
    </row>
    <row r="3273" spans="1:31" x14ac:dyDescent="0.2">
      <c r="A3273" s="13"/>
      <c r="B3273" s="9" t="s">
        <v>894</v>
      </c>
      <c r="C3273" s="23" t="s">
        <v>1462</v>
      </c>
      <c r="D3273" s="9"/>
      <c r="E3273" s="9" t="s">
        <v>2384</v>
      </c>
      <c r="F3273" s="24">
        <v>13</v>
      </c>
      <c r="G3273" s="12"/>
      <c r="H3273" s="20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/>
      <c r="AC3273" s="1"/>
      <c r="AD3273" s="1"/>
      <c r="AE3273" s="2"/>
    </row>
    <row r="3274" spans="1:31" ht="14.25" customHeight="1" x14ac:dyDescent="0.2">
      <c r="A3274" s="8"/>
      <c r="B3274" s="9"/>
      <c r="C3274" s="23" t="s">
        <v>1635</v>
      </c>
      <c r="D3274" s="9"/>
      <c r="E3274" s="9" t="s">
        <v>1264</v>
      </c>
      <c r="F3274" s="18">
        <v>472</v>
      </c>
      <c r="G3274" s="12"/>
      <c r="H3274" s="20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  <c r="AE3274" s="2"/>
    </row>
    <row r="3275" spans="1:31" x14ac:dyDescent="0.2">
      <c r="A3275" s="8"/>
      <c r="B3275" s="9"/>
      <c r="C3275" s="23" t="s">
        <v>1733</v>
      </c>
      <c r="D3275" s="9"/>
      <c r="E3275" s="9" t="s">
        <v>1585</v>
      </c>
      <c r="F3275" s="24">
        <v>29905</v>
      </c>
      <c r="G3275" s="12"/>
      <c r="H3275" s="20" t="s">
        <v>2549</v>
      </c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  <c r="AE3275" s="2"/>
    </row>
    <row r="3276" spans="1:31" x14ac:dyDescent="0.2">
      <c r="A3276" s="8"/>
      <c r="B3276" s="9"/>
      <c r="C3276" s="23" t="s">
        <v>999</v>
      </c>
      <c r="D3276" s="9"/>
      <c r="E3276" s="9" t="s">
        <v>1046</v>
      </c>
      <c r="F3276" s="24">
        <v>22945</v>
      </c>
      <c r="G3276" s="12"/>
      <c r="H3276" s="20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/>
      <c r="AC3276" s="1"/>
      <c r="AD3276" s="1"/>
      <c r="AE3276" s="2"/>
    </row>
    <row r="3277" spans="1:31" ht="14.25" customHeight="1" x14ac:dyDescent="0.2">
      <c r="A3277" s="8"/>
      <c r="B3277" s="9"/>
      <c r="C3277" s="23"/>
      <c r="D3277" s="9"/>
      <c r="E3277" s="9"/>
      <c r="F3277" s="24"/>
      <c r="G3277" s="12"/>
      <c r="H3277" s="20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  <c r="AE3277" s="2"/>
    </row>
    <row r="3278" spans="1:31" ht="14.25" customHeight="1" x14ac:dyDescent="0.2">
      <c r="A3278" s="13"/>
      <c r="B3278" s="9"/>
      <c r="C3278" s="23"/>
      <c r="D3278" s="9"/>
      <c r="E3278" s="9"/>
      <c r="F3278" s="24"/>
      <c r="G3278" s="12"/>
      <c r="H3278" s="20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  <c r="AE3278" s="2"/>
    </row>
    <row r="3279" spans="1:31" ht="14.25" customHeight="1" x14ac:dyDescent="0.2">
      <c r="A3279" s="13"/>
      <c r="B3279" s="99"/>
      <c r="C3279" s="100"/>
      <c r="D3279" s="9"/>
      <c r="E3279" s="99"/>
      <c r="F3279" s="24"/>
      <c r="G3279" s="12"/>
      <c r="H3279" s="20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  <c r="AE3279" s="2"/>
    </row>
    <row r="3280" spans="1:31" ht="14.25" customHeight="1" x14ac:dyDescent="0.2">
      <c r="A3280" s="13"/>
      <c r="B3280" s="99"/>
      <c r="C3280" s="19"/>
      <c r="D3280" s="8"/>
      <c r="E3280" s="8"/>
      <c r="F3280" s="25"/>
      <c r="G3280" s="15"/>
      <c r="H3280" s="20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  <c r="AD3280" s="1"/>
      <c r="AE3280" s="2"/>
    </row>
    <row r="3281" spans="1:31" ht="14.25" customHeight="1" x14ac:dyDescent="0.2">
      <c r="A3281" s="8"/>
      <c r="B3281" s="9"/>
      <c r="C3281" s="19"/>
      <c r="D3281" s="9"/>
      <c r="E3281" s="9"/>
      <c r="F3281" s="25"/>
      <c r="G3281" s="12"/>
      <c r="H3281" s="20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  <c r="Y3281" s="1"/>
      <c r="Z3281" s="1"/>
      <c r="AA3281" s="1"/>
      <c r="AB3281" s="1"/>
      <c r="AC3281" s="1"/>
      <c r="AD3281" s="1"/>
      <c r="AE3281" s="2"/>
    </row>
    <row r="3282" spans="1:31" ht="14.25" customHeight="1" x14ac:dyDescent="0.2">
      <c r="A3282" s="8"/>
      <c r="B3282" s="9"/>
      <c r="C3282" s="19"/>
      <c r="D3282" s="9"/>
      <c r="E3282" s="9"/>
      <c r="F3282" s="25"/>
      <c r="G3282" s="12"/>
      <c r="H3282" s="20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/>
      <c r="AC3282" s="1"/>
      <c r="AD3282" s="1"/>
      <c r="AE3282" s="2"/>
    </row>
    <row r="3283" spans="1:31" ht="14.25" customHeight="1" x14ac:dyDescent="0.2">
      <c r="A3283" s="8"/>
      <c r="B3283" s="9"/>
      <c r="C3283" s="23"/>
      <c r="D3283" s="9"/>
      <c r="E3283" s="9"/>
      <c r="F3283" s="18"/>
      <c r="G3283" s="12"/>
      <c r="H3283" s="20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  <c r="AE3283" s="2"/>
    </row>
    <row r="3284" spans="1:31" x14ac:dyDescent="0.2">
      <c r="A3284" s="8"/>
      <c r="B3284" s="9" t="s">
        <v>998</v>
      </c>
      <c r="C3284" s="23" t="s">
        <v>300</v>
      </c>
      <c r="D3284" s="9"/>
      <c r="E3284" s="9" t="s">
        <v>452</v>
      </c>
      <c r="F3284" s="24">
        <v>2052</v>
      </c>
      <c r="G3284" s="12"/>
      <c r="H3284" s="20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  <c r="Y3284" s="1"/>
      <c r="Z3284" s="1"/>
      <c r="AA3284" s="1"/>
      <c r="AB3284" s="1"/>
      <c r="AC3284" s="1"/>
      <c r="AD3284" s="1"/>
      <c r="AE3284" s="2"/>
    </row>
    <row r="3285" spans="1:31" x14ac:dyDescent="0.2">
      <c r="A3285" s="8"/>
      <c r="B3285" s="9" t="s">
        <v>1976</v>
      </c>
      <c r="C3285" s="23" t="s">
        <v>599</v>
      </c>
      <c r="D3285" s="9"/>
      <c r="E3285" s="9" t="s">
        <v>2384</v>
      </c>
      <c r="F3285" s="24">
        <v>1659</v>
      </c>
      <c r="G3285" s="12"/>
      <c r="H3285" s="20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  <c r="Y3285" s="1"/>
      <c r="Z3285" s="1"/>
      <c r="AA3285" s="1"/>
      <c r="AB3285" s="1"/>
      <c r="AC3285" s="1"/>
      <c r="AD3285" s="1"/>
      <c r="AE3285" s="2"/>
    </row>
    <row r="3286" spans="1:31" x14ac:dyDescent="0.2">
      <c r="A3286" s="8"/>
      <c r="B3286" s="9"/>
      <c r="C3286" s="23" t="s">
        <v>1888</v>
      </c>
      <c r="D3286" s="9"/>
      <c r="E3286" s="9" t="s">
        <v>1585</v>
      </c>
      <c r="F3286" s="24">
        <v>36742</v>
      </c>
      <c r="G3286" s="12"/>
      <c r="H3286" s="20" t="s">
        <v>2549</v>
      </c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  <c r="Y3286" s="1"/>
      <c r="Z3286" s="1"/>
      <c r="AA3286" s="1"/>
      <c r="AB3286" s="1"/>
      <c r="AC3286" s="1"/>
      <c r="AD3286" s="1"/>
      <c r="AE3286" s="2"/>
    </row>
    <row r="3287" spans="1:31" x14ac:dyDescent="0.2">
      <c r="A3287" s="13"/>
      <c r="B3287" s="9"/>
      <c r="C3287" s="23" t="s">
        <v>2165</v>
      </c>
      <c r="D3287" s="9"/>
      <c r="E3287" s="9" t="s">
        <v>1046</v>
      </c>
      <c r="F3287" s="24">
        <v>14379</v>
      </c>
      <c r="G3287" s="12"/>
      <c r="H3287" s="20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  <c r="AE3287" s="2"/>
    </row>
    <row r="3288" spans="1:31" ht="14.25" customHeight="1" x14ac:dyDescent="0.2">
      <c r="A3288" s="8"/>
      <c r="B3288" s="9"/>
      <c r="C3288" s="23"/>
      <c r="D3288" s="9"/>
      <c r="E3288" s="9"/>
      <c r="F3288" s="24"/>
      <c r="G3288" s="12"/>
      <c r="H3288" s="20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/>
      <c r="AC3288" s="1"/>
      <c r="AD3288" s="1"/>
      <c r="AE3288" s="2"/>
    </row>
    <row r="3289" spans="1:31" ht="14.25" customHeight="1" x14ac:dyDescent="0.2">
      <c r="A3289" s="8"/>
      <c r="B3289" s="9"/>
      <c r="C3289" s="23"/>
      <c r="D3289" s="9"/>
      <c r="E3289" s="9"/>
      <c r="F3289" s="24"/>
      <c r="G3289" s="12"/>
      <c r="H3289" s="20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/>
      <c r="AC3289" s="1"/>
      <c r="AD3289" s="1"/>
      <c r="AE3289" s="2"/>
    </row>
    <row r="3290" spans="1:31" ht="14.25" customHeight="1" x14ac:dyDescent="0.2">
      <c r="A3290" s="8"/>
      <c r="B3290" s="9"/>
      <c r="C3290" s="19"/>
      <c r="D3290" s="9"/>
      <c r="E3290" s="9"/>
      <c r="F3290" s="18"/>
      <c r="G3290" s="12"/>
      <c r="H3290" s="20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/>
      <c r="AC3290" s="1"/>
      <c r="AD3290" s="1"/>
      <c r="AE3290" s="2"/>
    </row>
    <row r="3291" spans="1:31" ht="14.25" customHeight="1" x14ac:dyDescent="0.2">
      <c r="A3291" s="8"/>
      <c r="B3291" s="9"/>
      <c r="C3291" s="19"/>
      <c r="D3291" s="9"/>
      <c r="E3291" s="9"/>
      <c r="F3291" s="18"/>
      <c r="G3291" s="12"/>
      <c r="H3291" s="20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  <c r="AE3291" s="2"/>
    </row>
    <row r="3292" spans="1:31" ht="14.25" customHeight="1" x14ac:dyDescent="0.2">
      <c r="A3292" s="8"/>
      <c r="B3292" s="9"/>
      <c r="C3292" s="19"/>
      <c r="D3292" s="9"/>
      <c r="E3292" s="9"/>
      <c r="F3292" s="18"/>
      <c r="G3292" s="12"/>
      <c r="H3292" s="20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/>
      <c r="AE3292" s="2"/>
    </row>
    <row r="3293" spans="1:31" ht="14.25" customHeight="1" x14ac:dyDescent="0.2">
      <c r="A3293" s="8"/>
      <c r="B3293" s="9"/>
      <c r="C3293" s="23"/>
      <c r="D3293" s="9"/>
      <c r="E3293" s="9"/>
      <c r="F3293" s="18"/>
      <c r="G3293" s="12"/>
      <c r="H3293" s="20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2"/>
    </row>
    <row r="3294" spans="1:31" x14ac:dyDescent="0.2">
      <c r="A3294" s="8"/>
      <c r="B3294" s="9" t="s">
        <v>2718</v>
      </c>
      <c r="C3294" s="23" t="s">
        <v>1223</v>
      </c>
      <c r="D3294" s="9"/>
      <c r="E3294" s="9" t="s">
        <v>452</v>
      </c>
      <c r="F3294" s="24">
        <v>15766</v>
      </c>
      <c r="G3294" s="12"/>
      <c r="H3294" s="20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  <c r="AE3294" s="2"/>
    </row>
    <row r="3295" spans="1:31" x14ac:dyDescent="0.2">
      <c r="A3295" s="8"/>
      <c r="B3295" s="9" t="s">
        <v>2698</v>
      </c>
      <c r="C3295" s="23" t="s">
        <v>2687</v>
      </c>
      <c r="D3295" s="9"/>
      <c r="E3295" s="9" t="s">
        <v>2384</v>
      </c>
      <c r="F3295" s="24">
        <v>475</v>
      </c>
      <c r="G3295" s="12"/>
      <c r="H3295" s="20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  <c r="AE3295" s="2"/>
    </row>
    <row r="3296" spans="1:31" x14ac:dyDescent="0.2">
      <c r="A3296" s="8"/>
      <c r="B3296" s="9"/>
      <c r="C3296" s="23" t="s">
        <v>683</v>
      </c>
      <c r="D3296" s="9"/>
      <c r="E3296" s="9" t="s">
        <v>1264</v>
      </c>
      <c r="F3296" s="18">
        <v>401</v>
      </c>
      <c r="G3296" s="12"/>
      <c r="H3296" s="20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  <c r="AE3296" s="2"/>
    </row>
    <row r="3297" spans="1:31" x14ac:dyDescent="0.2">
      <c r="A3297" s="13"/>
      <c r="B3297" s="9"/>
      <c r="C3297" s="23" t="s">
        <v>483</v>
      </c>
      <c r="D3297" s="9"/>
      <c r="E3297" s="9" t="s">
        <v>1585</v>
      </c>
      <c r="F3297" s="24">
        <v>25473</v>
      </c>
      <c r="G3297" s="12"/>
      <c r="H3297" s="20" t="s">
        <v>2549</v>
      </c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/>
      <c r="AC3297" s="1"/>
      <c r="AD3297" s="1"/>
      <c r="AE3297" s="2"/>
    </row>
    <row r="3298" spans="1:31" x14ac:dyDescent="0.2">
      <c r="A3298" s="8"/>
      <c r="B3298" s="9"/>
      <c r="C3298" s="23" t="s">
        <v>2150</v>
      </c>
      <c r="D3298" s="9"/>
      <c r="E3298" s="9" t="s">
        <v>1046</v>
      </c>
      <c r="F3298" s="24">
        <v>18232</v>
      </c>
      <c r="G3298" s="12"/>
      <c r="H3298" s="20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  <c r="AE3298" s="2"/>
    </row>
    <row r="3299" spans="1:31" ht="14.25" customHeight="1" x14ac:dyDescent="0.2">
      <c r="A3299" s="8"/>
      <c r="B3299" s="9"/>
      <c r="C3299" s="23"/>
      <c r="D3299" s="9"/>
      <c r="E3299" s="9" t="s">
        <v>1290</v>
      </c>
      <c r="F3299" s="24">
        <v>357</v>
      </c>
      <c r="G3299" s="56"/>
      <c r="H3299" s="25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/>
      <c r="AE3299" s="2"/>
    </row>
    <row r="3300" spans="1:31" ht="14.25" customHeight="1" x14ac:dyDescent="0.2">
      <c r="A3300" s="13"/>
      <c r="B3300" s="99"/>
      <c r="C3300" s="19"/>
      <c r="D3300" s="8"/>
      <c r="E3300" s="8"/>
      <c r="F3300" s="25"/>
      <c r="G3300" s="15"/>
      <c r="H3300" s="20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  <c r="AE3300" s="2"/>
    </row>
    <row r="3301" spans="1:31" ht="14.25" customHeight="1" x14ac:dyDescent="0.2">
      <c r="A3301" s="8"/>
      <c r="B3301" s="9"/>
      <c r="C3301" s="19"/>
      <c r="D3301" s="9"/>
      <c r="E3301" s="9"/>
      <c r="F3301" s="25"/>
      <c r="G3301" s="12"/>
      <c r="H3301" s="20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  <c r="AE3301" s="2"/>
    </row>
    <row r="3302" spans="1:31" ht="14.25" customHeight="1" x14ac:dyDescent="0.2">
      <c r="A3302" s="8"/>
      <c r="B3302" s="9"/>
      <c r="C3302" s="19"/>
      <c r="D3302" s="9"/>
      <c r="E3302" s="9"/>
      <c r="F3302" s="25"/>
      <c r="G3302" s="12"/>
      <c r="H3302" s="20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  <c r="W3302" s="1"/>
      <c r="X3302" s="1"/>
      <c r="Y3302" s="1"/>
      <c r="Z3302" s="1"/>
      <c r="AA3302" s="1"/>
      <c r="AB3302" s="1"/>
      <c r="AC3302" s="1"/>
      <c r="AD3302" s="1"/>
      <c r="AE3302" s="2"/>
    </row>
    <row r="3303" spans="1:31" ht="15.75" x14ac:dyDescent="0.25">
      <c r="A3303" s="16"/>
      <c r="B3303" s="91"/>
      <c r="C3303" s="16"/>
      <c r="D3303" s="16"/>
      <c r="E3303" s="16"/>
      <c r="F3303" s="54"/>
      <c r="G3303" s="50"/>
      <c r="H3303" s="16"/>
      <c r="I3303" s="1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  <c r="W3303" s="1"/>
      <c r="X3303" s="1"/>
      <c r="Y3303" s="1"/>
      <c r="Z3303" s="1"/>
      <c r="AA3303" s="1"/>
      <c r="AB3303" s="1"/>
      <c r="AC3303" s="1"/>
      <c r="AD3303" s="1"/>
      <c r="AE3303" s="2"/>
    </row>
    <row r="3304" spans="1:31" ht="25.5" x14ac:dyDescent="0.2">
      <c r="A3304" s="8" t="s">
        <v>372</v>
      </c>
      <c r="B3304" s="9" t="s">
        <v>2133</v>
      </c>
      <c r="C3304" s="23" t="s">
        <v>965</v>
      </c>
      <c r="D3304" s="9" t="s">
        <v>64</v>
      </c>
      <c r="E3304" s="9" t="s">
        <v>1335</v>
      </c>
      <c r="F3304" s="24">
        <v>2603</v>
      </c>
      <c r="G3304" s="12"/>
      <c r="H3304" s="20"/>
      <c r="I3304" s="1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  <c r="AE3304" s="2"/>
    </row>
    <row r="3305" spans="1:31" x14ac:dyDescent="0.2">
      <c r="A3305" s="8"/>
      <c r="B3305" s="9" t="s">
        <v>716</v>
      </c>
      <c r="C3305" s="23" t="s">
        <v>618</v>
      </c>
      <c r="D3305" s="9" t="s">
        <v>64</v>
      </c>
      <c r="E3305" s="9" t="s">
        <v>1168</v>
      </c>
      <c r="F3305" s="18">
        <v>72203</v>
      </c>
      <c r="G3305" s="12"/>
      <c r="H3305" s="20" t="s">
        <v>2549</v>
      </c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  <c r="W3305" s="1"/>
      <c r="X3305" s="1"/>
      <c r="Y3305" s="1"/>
      <c r="Z3305" s="1"/>
      <c r="AA3305" s="1"/>
      <c r="AB3305" s="1"/>
      <c r="AC3305" s="1"/>
      <c r="AD3305" s="1"/>
      <c r="AE3305" s="2"/>
    </row>
    <row r="3306" spans="1:31" x14ac:dyDescent="0.2">
      <c r="A3306" s="8"/>
      <c r="B3306" s="9"/>
      <c r="C3306" s="23" t="s">
        <v>2042</v>
      </c>
      <c r="D3306" s="9" t="s">
        <v>64</v>
      </c>
      <c r="E3306" s="9" t="s">
        <v>2384</v>
      </c>
      <c r="F3306" s="24">
        <v>1053</v>
      </c>
      <c r="G3306" s="12"/>
      <c r="H3306" s="20"/>
      <c r="I3306" s="1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  <c r="AE3306" s="2"/>
    </row>
    <row r="3307" spans="1:31" x14ac:dyDescent="0.2">
      <c r="A3307" s="8"/>
      <c r="B3307" s="9"/>
      <c r="C3307" s="23" t="s">
        <v>2056</v>
      </c>
      <c r="D3307" s="9" t="s">
        <v>57</v>
      </c>
      <c r="E3307" s="9" t="s">
        <v>233</v>
      </c>
      <c r="F3307" s="24">
        <v>275</v>
      </c>
      <c r="G3307" s="12"/>
      <c r="H3307" s="20"/>
      <c r="I3307" s="1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  <c r="W3307" s="1"/>
      <c r="X3307" s="1"/>
      <c r="Y3307" s="1"/>
      <c r="Z3307" s="1"/>
      <c r="AA3307" s="1"/>
      <c r="AB3307" s="1"/>
      <c r="AC3307" s="1"/>
      <c r="AD3307" s="1"/>
      <c r="AE3307" s="2"/>
    </row>
    <row r="3308" spans="1:31" x14ac:dyDescent="0.2">
      <c r="A3308" s="13"/>
      <c r="B3308" s="9"/>
      <c r="C3308" s="23" t="s">
        <v>1880</v>
      </c>
      <c r="D3308" s="9" t="s">
        <v>64</v>
      </c>
      <c r="E3308" s="9" t="s">
        <v>188</v>
      </c>
      <c r="F3308" s="11">
        <v>997</v>
      </c>
      <c r="G3308" s="12"/>
      <c r="H3308" s="20"/>
      <c r="I3308" s="1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  <c r="AE3308" s="2"/>
    </row>
    <row r="3309" spans="1:31" ht="14.25" customHeight="1" x14ac:dyDescent="0.2">
      <c r="A3309" s="8"/>
      <c r="B3309" s="9"/>
      <c r="C3309" s="26" t="s">
        <v>1114</v>
      </c>
      <c r="D3309" s="22" t="s">
        <v>64</v>
      </c>
      <c r="E3309" s="22" t="s">
        <v>1046</v>
      </c>
      <c r="F3309" s="24">
        <v>19210</v>
      </c>
      <c r="G3309" s="12"/>
      <c r="H3309" s="20"/>
      <c r="I3309" s="1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  <c r="W3309" s="1"/>
      <c r="X3309" s="1"/>
      <c r="Y3309" s="1"/>
      <c r="Z3309" s="1"/>
      <c r="AA3309" s="1"/>
      <c r="AB3309" s="1"/>
      <c r="AC3309" s="1"/>
      <c r="AD3309" s="1"/>
      <c r="AE3309" s="2"/>
    </row>
    <row r="3310" spans="1:31" ht="14.25" customHeight="1" x14ac:dyDescent="0.2">
      <c r="A3310" s="13"/>
      <c r="B3310" s="9"/>
      <c r="C3310" s="26"/>
      <c r="D3310" s="22"/>
      <c r="E3310" s="22"/>
      <c r="F3310" s="24"/>
      <c r="G3310" s="12"/>
      <c r="H3310" s="20"/>
      <c r="I3310" s="1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  <c r="W3310" s="1"/>
      <c r="X3310" s="1"/>
      <c r="Y3310" s="1"/>
      <c r="Z3310" s="1"/>
      <c r="AA3310" s="1"/>
      <c r="AB3310" s="1"/>
      <c r="AC3310" s="1"/>
      <c r="AD3310" s="1"/>
      <c r="AE3310" s="2"/>
    </row>
    <row r="3311" spans="1:31" ht="14.25" customHeight="1" x14ac:dyDescent="0.2">
      <c r="A3311" s="13"/>
      <c r="B3311" s="9"/>
      <c r="C3311" s="48"/>
      <c r="D3311" s="22"/>
      <c r="E3311" s="22"/>
      <c r="F3311" s="25"/>
      <c r="G3311" s="15"/>
      <c r="H3311" s="20"/>
      <c r="I3311" s="1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2"/>
    </row>
    <row r="3312" spans="1:31" ht="14.25" customHeight="1" x14ac:dyDescent="0.2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  <c r="W3312" s="1"/>
      <c r="X3312" s="1"/>
      <c r="Y3312" s="1"/>
      <c r="Z3312" s="1"/>
      <c r="AA3312" s="1"/>
      <c r="AB3312" s="1"/>
      <c r="AC3312" s="1"/>
      <c r="AD3312" s="1"/>
      <c r="AE3312" s="2"/>
    </row>
    <row r="3313" spans="1:31" ht="14.25" customHeight="1" x14ac:dyDescent="0.2">
      <c r="A3313" s="20"/>
      <c r="B3313" s="9"/>
      <c r="C3313" s="23"/>
      <c r="D3313" s="9"/>
      <c r="E3313" s="9"/>
      <c r="F3313" s="18"/>
      <c r="G3313" s="12"/>
      <c r="H3313" s="20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  <c r="AE3313" s="2"/>
    </row>
    <row r="3314" spans="1:31" x14ac:dyDescent="0.2">
      <c r="A3314" s="8"/>
      <c r="B3314" s="9" t="s">
        <v>2381</v>
      </c>
      <c r="C3314" s="23" t="s">
        <v>2275</v>
      </c>
      <c r="D3314" s="9" t="s">
        <v>64</v>
      </c>
      <c r="E3314" s="9" t="s">
        <v>1168</v>
      </c>
      <c r="F3314" s="24">
        <v>36894</v>
      </c>
      <c r="G3314" s="12"/>
      <c r="H3314" s="20" t="s">
        <v>2549</v>
      </c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  <c r="W3314" s="1"/>
      <c r="X3314" s="1"/>
      <c r="Y3314" s="1"/>
      <c r="Z3314" s="1"/>
      <c r="AA3314" s="1"/>
      <c r="AB3314" s="1"/>
      <c r="AC3314" s="1"/>
      <c r="AD3314" s="1"/>
      <c r="AE3314" s="2"/>
    </row>
    <row r="3315" spans="1:31" x14ac:dyDescent="0.2">
      <c r="A3315" s="8"/>
      <c r="B3315" s="9" t="s">
        <v>1363</v>
      </c>
      <c r="C3315" s="23" t="s">
        <v>1460</v>
      </c>
      <c r="D3315" s="9" t="s">
        <v>64</v>
      </c>
      <c r="E3315" s="9" t="s">
        <v>1335</v>
      </c>
      <c r="F3315" s="25">
        <v>3637</v>
      </c>
      <c r="G3315" s="12"/>
      <c r="H3315" s="20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  <c r="W3315" s="1"/>
      <c r="X3315" s="1"/>
      <c r="Y3315" s="1"/>
      <c r="Z3315" s="1"/>
      <c r="AA3315" s="1"/>
      <c r="AB3315" s="1"/>
      <c r="AC3315" s="1"/>
      <c r="AD3315" s="1"/>
      <c r="AE3315" s="2"/>
    </row>
    <row r="3316" spans="1:31" x14ac:dyDescent="0.2">
      <c r="A3316" s="8"/>
      <c r="B3316" s="9"/>
      <c r="C3316" s="23" t="s">
        <v>2217</v>
      </c>
      <c r="D3316" s="9" t="s">
        <v>57</v>
      </c>
      <c r="E3316" s="9" t="s">
        <v>233</v>
      </c>
      <c r="F3316" s="24">
        <v>201</v>
      </c>
      <c r="G3316" s="12"/>
      <c r="H3316" s="20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  <c r="W3316" s="1"/>
      <c r="X3316" s="1"/>
      <c r="Y3316" s="1"/>
      <c r="Z3316" s="1"/>
      <c r="AA3316" s="1"/>
      <c r="AB3316" s="1"/>
      <c r="AC3316" s="1"/>
      <c r="AD3316" s="1"/>
      <c r="AE3316" s="2"/>
    </row>
    <row r="3317" spans="1:31" ht="14.25" customHeight="1" x14ac:dyDescent="0.2">
      <c r="A3317" s="8"/>
      <c r="B3317" s="9"/>
      <c r="C3317" s="26" t="s">
        <v>1701</v>
      </c>
      <c r="D3317" s="22" t="s">
        <v>57</v>
      </c>
      <c r="E3317" s="22" t="s">
        <v>2358</v>
      </c>
      <c r="F3317" s="11">
        <v>179</v>
      </c>
      <c r="G3317" s="12"/>
      <c r="H3317" s="20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  <c r="W3317" s="1"/>
      <c r="X3317" s="1"/>
      <c r="Y3317" s="1"/>
      <c r="Z3317" s="1"/>
      <c r="AA3317" s="1"/>
      <c r="AB3317" s="1"/>
      <c r="AC3317" s="1"/>
      <c r="AD3317" s="1"/>
      <c r="AE3317" s="2"/>
    </row>
    <row r="3318" spans="1:31" ht="14.25" customHeight="1" x14ac:dyDescent="0.2">
      <c r="A3318" s="20"/>
      <c r="B3318" s="9"/>
      <c r="C3318" s="26" t="s">
        <v>545</v>
      </c>
      <c r="D3318" s="22" t="s">
        <v>64</v>
      </c>
      <c r="E3318" s="22" t="s">
        <v>1522</v>
      </c>
      <c r="F3318" s="24">
        <v>585</v>
      </c>
      <c r="G3318" s="12"/>
      <c r="H3318" s="20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  <c r="W3318" s="1"/>
      <c r="X3318" s="1"/>
      <c r="Y3318" s="1"/>
      <c r="Z3318" s="1"/>
      <c r="AA3318" s="1"/>
      <c r="AB3318" s="1"/>
      <c r="AC3318" s="1"/>
      <c r="AD3318" s="1"/>
      <c r="AE3318" s="2"/>
    </row>
    <row r="3319" spans="1:31" ht="14.25" customHeight="1" x14ac:dyDescent="0.2">
      <c r="A3319" s="20"/>
      <c r="B3319" s="9"/>
      <c r="C3319" s="26" t="s">
        <v>2371</v>
      </c>
      <c r="D3319" s="22" t="s">
        <v>64</v>
      </c>
      <c r="E3319" s="22" t="s">
        <v>1046</v>
      </c>
      <c r="F3319" s="24">
        <v>19720</v>
      </c>
      <c r="G3319" s="12"/>
      <c r="H3319" s="20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  <c r="W3319" s="1"/>
      <c r="X3319" s="1"/>
      <c r="Y3319" s="1"/>
      <c r="Z3319" s="1"/>
      <c r="AA3319" s="1"/>
      <c r="AB3319" s="1"/>
      <c r="AC3319" s="1"/>
      <c r="AD3319" s="1"/>
      <c r="AE3319" s="2"/>
    </row>
    <row r="3320" spans="1:31" ht="14.25" customHeight="1" x14ac:dyDescent="0.2">
      <c r="A3320" s="20"/>
      <c r="B3320" s="9"/>
      <c r="C3320" s="26" t="s">
        <v>2606</v>
      </c>
      <c r="D3320" s="22" t="s">
        <v>64</v>
      </c>
      <c r="E3320" s="22" t="s">
        <v>59</v>
      </c>
      <c r="F3320" s="24">
        <v>351</v>
      </c>
      <c r="G3320" s="12"/>
      <c r="H3320" s="20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  <c r="AE3320" s="2"/>
    </row>
    <row r="3321" spans="1:31" ht="14.25" customHeight="1" x14ac:dyDescent="0.2">
      <c r="A3321" s="20"/>
      <c r="B3321" s="9"/>
      <c r="C3321" s="48"/>
      <c r="D3321" s="22"/>
      <c r="E3321" s="22"/>
      <c r="F3321" s="25"/>
      <c r="G3321" s="1"/>
      <c r="H3321" s="20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  <c r="Z3321" s="1"/>
      <c r="AA3321" s="1"/>
      <c r="AB3321" s="1"/>
      <c r="AC3321" s="1"/>
      <c r="AD3321" s="1"/>
      <c r="AE3321" s="2"/>
    </row>
    <row r="3322" spans="1:31" ht="14.25" customHeight="1" x14ac:dyDescent="0.2">
      <c r="A3322" s="20"/>
      <c r="B3322" s="9"/>
      <c r="C3322" s="20"/>
      <c r="D3322" s="2"/>
      <c r="E3322" s="2"/>
      <c r="F3322" s="18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  <c r="W3322" s="1"/>
      <c r="X3322" s="1"/>
      <c r="Y3322" s="1"/>
      <c r="Z3322" s="1"/>
      <c r="AA3322" s="1"/>
      <c r="AB3322" s="1"/>
      <c r="AC3322" s="1"/>
      <c r="AD3322" s="1"/>
      <c r="AE3322" s="2"/>
    </row>
    <row r="3323" spans="1:31" ht="14.25" customHeight="1" x14ac:dyDescent="0.2">
      <c r="A3323" s="20"/>
      <c r="B3323" s="9"/>
      <c r="C3323" s="20"/>
      <c r="D3323" s="22"/>
      <c r="E3323" s="22"/>
      <c r="F3323" s="25"/>
      <c r="G3323" s="15"/>
      <c r="H3323" s="20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  <c r="W3323" s="1"/>
      <c r="X3323" s="1"/>
      <c r="Y3323" s="1"/>
      <c r="Z3323" s="1"/>
      <c r="AA3323" s="1"/>
      <c r="AB3323" s="1"/>
      <c r="AC3323" s="1"/>
      <c r="AD3323" s="1"/>
      <c r="AE3323" s="2"/>
    </row>
    <row r="3324" spans="1:31" ht="14.25" customHeight="1" x14ac:dyDescent="0.2">
      <c r="A3324" s="20"/>
      <c r="B3324" s="9"/>
      <c r="C3324" s="1"/>
      <c r="D3324" s="2"/>
      <c r="E3324" s="2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  <c r="AE3324" s="2"/>
    </row>
    <row r="3325" spans="1:31" ht="14.25" customHeight="1" x14ac:dyDescent="0.2">
      <c r="A3325" s="8"/>
      <c r="B3325" s="9"/>
      <c r="C3325" s="23"/>
      <c r="D3325" s="9"/>
      <c r="E3325" s="9"/>
      <c r="F3325" s="24"/>
      <c r="G3325" s="12"/>
      <c r="H3325" s="20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  <c r="W3325" s="1"/>
      <c r="X3325" s="1"/>
      <c r="Y3325" s="1"/>
      <c r="Z3325" s="1"/>
      <c r="AA3325" s="1"/>
      <c r="AB3325" s="1"/>
      <c r="AC3325" s="1"/>
      <c r="AD3325" s="1"/>
      <c r="AE3325" s="2"/>
    </row>
    <row r="3326" spans="1:31" x14ac:dyDescent="0.2">
      <c r="A3326" s="8"/>
      <c r="B3326" s="9" t="s">
        <v>1784</v>
      </c>
      <c r="C3326" s="10" t="s">
        <v>720</v>
      </c>
      <c r="D3326" s="9" t="s">
        <v>64</v>
      </c>
      <c r="E3326" s="22" t="s">
        <v>1168</v>
      </c>
      <c r="F3326" s="24">
        <v>18684</v>
      </c>
      <c r="G3326" s="12"/>
      <c r="H3326" s="20" t="s">
        <v>2549</v>
      </c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  <c r="W3326" s="1"/>
      <c r="X3326" s="1"/>
      <c r="Y3326" s="1"/>
      <c r="Z3326" s="1"/>
      <c r="AA3326" s="1"/>
      <c r="AB3326" s="1"/>
      <c r="AC3326" s="1"/>
      <c r="AD3326" s="1"/>
      <c r="AE3326" s="2"/>
    </row>
    <row r="3327" spans="1:31" x14ac:dyDescent="0.2">
      <c r="A3327" s="13"/>
      <c r="B3327" s="9" t="s">
        <v>1586</v>
      </c>
      <c r="C3327" s="10" t="s">
        <v>756</v>
      </c>
      <c r="D3327" s="22" t="s">
        <v>64</v>
      </c>
      <c r="E3327" s="9" t="s">
        <v>1335</v>
      </c>
      <c r="F3327" s="18">
        <v>632</v>
      </c>
      <c r="G3327" s="12"/>
      <c r="H3327" s="13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  <c r="W3327" s="1"/>
      <c r="X3327" s="1"/>
      <c r="Y3327" s="1"/>
      <c r="Z3327" s="1"/>
      <c r="AA3327" s="1"/>
      <c r="AB3327" s="1"/>
      <c r="AC3327" s="1"/>
      <c r="AD3327" s="1"/>
      <c r="AE3327" s="2"/>
    </row>
    <row r="3328" spans="1:31" ht="14.25" customHeight="1" x14ac:dyDescent="0.2">
      <c r="A3328" s="20"/>
      <c r="B3328" s="22"/>
      <c r="C3328" s="26" t="s">
        <v>385</v>
      </c>
      <c r="D3328" s="22" t="s">
        <v>64</v>
      </c>
      <c r="E3328" s="22" t="s">
        <v>1522</v>
      </c>
      <c r="F3328" s="24">
        <v>255</v>
      </c>
      <c r="G3328" s="12"/>
      <c r="H3328" s="13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  <c r="W3328" s="1"/>
      <c r="X3328" s="1"/>
      <c r="Y3328" s="1"/>
      <c r="Z3328" s="1"/>
      <c r="AA3328" s="1"/>
      <c r="AB3328" s="1"/>
      <c r="AC3328" s="1"/>
      <c r="AD3328" s="1"/>
      <c r="AE3328" s="2"/>
    </row>
    <row r="3329" spans="1:31" ht="14.25" customHeight="1" x14ac:dyDescent="0.2">
      <c r="A3329" s="8"/>
      <c r="B3329" s="22"/>
      <c r="C3329" s="26" t="s">
        <v>2302</v>
      </c>
      <c r="D3329" s="22" t="s">
        <v>64</v>
      </c>
      <c r="E3329" s="22" t="s">
        <v>2384</v>
      </c>
      <c r="F3329" s="24">
        <v>172</v>
      </c>
      <c r="G3329" s="12"/>
      <c r="H3329" s="13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  <c r="W3329" s="1"/>
      <c r="X3329" s="1"/>
      <c r="Y3329" s="1"/>
      <c r="Z3329" s="1"/>
      <c r="AA3329" s="1"/>
      <c r="AB3329" s="1"/>
      <c r="AC3329" s="1"/>
      <c r="AD3329" s="1"/>
      <c r="AE3329" s="2"/>
    </row>
    <row r="3330" spans="1:31" x14ac:dyDescent="0.2">
      <c r="A3330" s="8"/>
      <c r="B3330" s="9"/>
      <c r="C3330" s="23" t="s">
        <v>2524</v>
      </c>
      <c r="D3330" s="9" t="s">
        <v>64</v>
      </c>
      <c r="E3330" s="9" t="s">
        <v>1695</v>
      </c>
      <c r="F3330" s="24">
        <v>71</v>
      </c>
      <c r="G3330" s="12"/>
      <c r="H3330" s="13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  <c r="W3330" s="1"/>
      <c r="X3330" s="1"/>
      <c r="Y3330" s="1"/>
      <c r="Z3330" s="1"/>
      <c r="AA3330" s="1"/>
      <c r="AB3330" s="1"/>
      <c r="AC3330" s="1"/>
      <c r="AD3330" s="1"/>
      <c r="AE3330" s="2"/>
    </row>
    <row r="3331" spans="1:31" x14ac:dyDescent="0.2">
      <c r="A3331" s="8"/>
      <c r="B3331" s="9"/>
      <c r="C3331" s="23" t="s">
        <v>1069</v>
      </c>
      <c r="D3331" s="9" t="s">
        <v>64</v>
      </c>
      <c r="E3331" s="9" t="s">
        <v>188</v>
      </c>
      <c r="F3331" s="24">
        <v>4313</v>
      </c>
      <c r="G3331" s="12"/>
      <c r="H3331" s="13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  <c r="W3331" s="1"/>
      <c r="X3331" s="1"/>
      <c r="Y3331" s="1"/>
      <c r="Z3331" s="1"/>
      <c r="AA3331" s="1"/>
      <c r="AB3331" s="1"/>
      <c r="AC3331" s="1"/>
      <c r="AD3331" s="1"/>
      <c r="AE3331" s="2"/>
    </row>
    <row r="3332" spans="1:31" x14ac:dyDescent="0.2">
      <c r="A3332" s="8"/>
      <c r="B3332" s="9"/>
      <c r="C3332" s="17" t="s">
        <v>1894</v>
      </c>
      <c r="D3332" s="9" t="s">
        <v>64</v>
      </c>
      <c r="E3332" s="9" t="s">
        <v>1046</v>
      </c>
      <c r="F3332" s="25">
        <v>7596</v>
      </c>
      <c r="G3332" s="1"/>
      <c r="H3332" s="13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  <c r="W3332" s="1"/>
      <c r="X3332" s="1"/>
      <c r="Y3332" s="1"/>
      <c r="Z3332" s="1"/>
      <c r="AA3332" s="1"/>
      <c r="AB3332" s="1"/>
      <c r="AC3332" s="1"/>
      <c r="AD3332" s="1"/>
      <c r="AE3332" s="2"/>
    </row>
    <row r="3333" spans="1:31" ht="14.25" customHeight="1" x14ac:dyDescent="0.2">
      <c r="A3333" s="8"/>
      <c r="B3333" s="9"/>
      <c r="C3333" s="19"/>
      <c r="D3333" s="9"/>
      <c r="E3333" s="9"/>
      <c r="F3333" s="25"/>
      <c r="G3333" s="12"/>
      <c r="H3333" s="13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  <c r="W3333" s="1"/>
      <c r="X3333" s="1"/>
      <c r="Y3333" s="1"/>
      <c r="Z3333" s="1"/>
      <c r="AA3333" s="1"/>
      <c r="AB3333" s="1"/>
      <c r="AC3333" s="1"/>
      <c r="AD3333" s="1"/>
      <c r="AE3333" s="2"/>
    </row>
    <row r="3334" spans="1:31" ht="14.25" customHeight="1" x14ac:dyDescent="0.2">
      <c r="A3334" s="8"/>
      <c r="B3334" s="9"/>
      <c r="C3334" s="19"/>
      <c r="D3334" s="9"/>
      <c r="E3334" s="9"/>
      <c r="F3334" s="25"/>
      <c r="G3334" s="15"/>
      <c r="H3334" s="13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  <c r="W3334" s="1"/>
      <c r="X3334" s="1"/>
      <c r="Y3334" s="1"/>
      <c r="Z3334" s="1"/>
      <c r="AA3334" s="1"/>
      <c r="AB3334" s="1"/>
      <c r="AC3334" s="1"/>
      <c r="AD3334" s="1"/>
      <c r="AE3334" s="2"/>
    </row>
    <row r="3335" spans="1:31" ht="25.5" x14ac:dyDescent="0.2">
      <c r="A3335" s="8"/>
      <c r="B3335" s="9" t="s">
        <v>1013</v>
      </c>
      <c r="C3335" s="23" t="s">
        <v>771</v>
      </c>
      <c r="D3335" s="9" t="s">
        <v>64</v>
      </c>
      <c r="E3335" s="9" t="s">
        <v>1335</v>
      </c>
      <c r="F3335" s="24">
        <v>408</v>
      </c>
      <c r="G3335" s="12"/>
      <c r="H3335" s="13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  <c r="W3335" s="1"/>
      <c r="X3335" s="1"/>
      <c r="Y3335" s="1"/>
      <c r="Z3335" s="1"/>
      <c r="AA3335" s="1"/>
      <c r="AB3335" s="1"/>
      <c r="AC3335" s="1"/>
      <c r="AD3335" s="1"/>
      <c r="AE3335" s="2"/>
    </row>
    <row r="3336" spans="1:31" x14ac:dyDescent="0.2">
      <c r="A3336" s="8"/>
      <c r="B3336" s="22" t="s">
        <v>205</v>
      </c>
      <c r="C3336" s="23" t="s">
        <v>1127</v>
      </c>
      <c r="D3336" s="9" t="s">
        <v>64</v>
      </c>
      <c r="E3336" s="9" t="s">
        <v>1168</v>
      </c>
      <c r="F3336" s="18">
        <v>52148</v>
      </c>
      <c r="G3336" s="12"/>
      <c r="H3336" s="13" t="s">
        <v>2549</v>
      </c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  <c r="W3336" s="1"/>
      <c r="X3336" s="1"/>
      <c r="Y3336" s="1"/>
      <c r="Z3336" s="1"/>
      <c r="AA3336" s="1"/>
      <c r="AB3336" s="1"/>
      <c r="AC3336" s="1"/>
      <c r="AD3336" s="1"/>
      <c r="AE3336" s="2"/>
    </row>
    <row r="3337" spans="1:31" x14ac:dyDescent="0.2">
      <c r="A3337" s="8"/>
      <c r="B3337" s="9" t="s">
        <v>2697</v>
      </c>
      <c r="C3337" s="23" t="s">
        <v>2469</v>
      </c>
      <c r="D3337" s="9" t="s">
        <v>64</v>
      </c>
      <c r="E3337" s="9" t="s">
        <v>1695</v>
      </c>
      <c r="F3337" s="24">
        <v>173</v>
      </c>
      <c r="G3337" s="12"/>
      <c r="H3337" s="13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  <c r="W3337" s="1"/>
      <c r="X3337" s="1"/>
      <c r="Y3337" s="1"/>
      <c r="Z3337" s="1"/>
      <c r="AA3337" s="1"/>
      <c r="AB3337" s="1"/>
      <c r="AC3337" s="1"/>
      <c r="AD3337" s="1"/>
      <c r="AE3337" s="2"/>
    </row>
    <row r="3338" spans="1:31" x14ac:dyDescent="0.2">
      <c r="A3338" s="8"/>
      <c r="B3338" s="9"/>
      <c r="C3338" s="23" t="s">
        <v>1980</v>
      </c>
      <c r="D3338" s="9" t="s">
        <v>64</v>
      </c>
      <c r="E3338" s="9" t="s">
        <v>188</v>
      </c>
      <c r="F3338" s="24">
        <v>1293</v>
      </c>
      <c r="G3338" s="12"/>
      <c r="H3338" s="13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  <c r="W3338" s="1"/>
      <c r="X3338" s="1"/>
      <c r="Y3338" s="1"/>
      <c r="Z3338" s="1"/>
      <c r="AA3338" s="1"/>
      <c r="AB3338" s="1"/>
      <c r="AC3338" s="1"/>
      <c r="AD3338" s="1"/>
      <c r="AE3338" s="2"/>
    </row>
    <row r="3339" spans="1:31" x14ac:dyDescent="0.2">
      <c r="A3339" s="8"/>
      <c r="B3339" s="9"/>
      <c r="C3339" s="23" t="s">
        <v>197</v>
      </c>
      <c r="D3339" s="9" t="s">
        <v>64</v>
      </c>
      <c r="E3339" s="9" t="s">
        <v>949</v>
      </c>
      <c r="F3339" s="24">
        <v>167</v>
      </c>
      <c r="G3339" s="12"/>
      <c r="H3339" s="13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  <c r="W3339" s="1"/>
      <c r="X3339" s="1"/>
      <c r="Y3339" s="1"/>
      <c r="Z3339" s="1"/>
      <c r="AA3339" s="1"/>
      <c r="AB3339" s="1"/>
      <c r="AC3339" s="1"/>
      <c r="AD3339" s="1"/>
      <c r="AE3339" s="2"/>
    </row>
    <row r="3340" spans="1:31" x14ac:dyDescent="0.2">
      <c r="A3340" s="13"/>
      <c r="B3340" s="9"/>
      <c r="C3340" s="23" t="s">
        <v>1582</v>
      </c>
      <c r="D3340" s="9" t="s">
        <v>64</v>
      </c>
      <c r="E3340" s="9" t="s">
        <v>1046</v>
      </c>
      <c r="F3340" s="11">
        <v>5546</v>
      </c>
      <c r="G3340" s="12"/>
      <c r="H3340" s="13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  <c r="W3340" s="1"/>
      <c r="X3340" s="1"/>
      <c r="Y3340" s="1"/>
      <c r="Z3340" s="1"/>
      <c r="AA3340" s="1"/>
      <c r="AB3340" s="1"/>
      <c r="AC3340" s="1"/>
      <c r="AD3340" s="1"/>
      <c r="AE3340" s="2"/>
    </row>
    <row r="3341" spans="1:31" ht="14.25" customHeight="1" x14ac:dyDescent="0.2">
      <c r="A3341" s="8"/>
      <c r="B3341" s="9"/>
      <c r="C3341" s="19"/>
      <c r="D3341" s="22"/>
      <c r="E3341" s="22"/>
      <c r="F3341" s="25"/>
      <c r="G3341" s="15"/>
      <c r="H3341" s="13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  <c r="W3341" s="1"/>
      <c r="X3341" s="1"/>
      <c r="Y3341" s="1"/>
      <c r="Z3341" s="1"/>
      <c r="AA3341" s="1"/>
      <c r="AB3341" s="1"/>
      <c r="AC3341" s="1"/>
      <c r="AD3341" s="1"/>
      <c r="AE3341" s="2"/>
    </row>
    <row r="3342" spans="1:31" ht="14.25" customHeight="1" x14ac:dyDescent="0.2">
      <c r="A3342" s="8"/>
      <c r="B3342" s="1"/>
      <c r="C3342" s="1"/>
      <c r="D3342" s="2"/>
      <c r="E3342" s="2"/>
      <c r="F3342" s="1"/>
      <c r="G3342" s="1"/>
      <c r="H3342" s="13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  <c r="W3342" s="1"/>
      <c r="X3342" s="1"/>
      <c r="Y3342" s="1"/>
      <c r="Z3342" s="1"/>
      <c r="AA3342" s="1"/>
      <c r="AB3342" s="1"/>
      <c r="AC3342" s="1"/>
      <c r="AD3342" s="1"/>
      <c r="AE3342" s="2"/>
    </row>
    <row r="3343" spans="1:31" ht="14.25" customHeight="1" x14ac:dyDescent="0.2">
      <c r="A3343" s="13"/>
      <c r="B3343" s="22"/>
      <c r="C3343" s="26"/>
      <c r="D3343" s="22"/>
      <c r="E3343" s="22"/>
      <c r="F3343" s="18"/>
      <c r="G3343" s="12"/>
      <c r="H3343" s="13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  <c r="W3343" s="1"/>
      <c r="X3343" s="1"/>
      <c r="Y3343" s="1"/>
      <c r="Z3343" s="1"/>
      <c r="AA3343" s="1"/>
      <c r="AB3343" s="1"/>
      <c r="AC3343" s="1"/>
      <c r="AD3343" s="1"/>
      <c r="AE3343" s="2"/>
    </row>
    <row r="3344" spans="1:31" x14ac:dyDescent="0.2">
      <c r="A3344" s="8"/>
      <c r="B3344" s="9" t="s">
        <v>1164</v>
      </c>
      <c r="C3344" s="23" t="s">
        <v>1774</v>
      </c>
      <c r="D3344" s="9" t="s">
        <v>64</v>
      </c>
      <c r="E3344" s="9" t="s">
        <v>1168</v>
      </c>
      <c r="F3344" s="24">
        <v>22142</v>
      </c>
      <c r="G3344" s="12"/>
      <c r="H3344" s="13" t="s">
        <v>2549</v>
      </c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  <c r="W3344" s="1"/>
      <c r="X3344" s="1"/>
      <c r="Y3344" s="1"/>
      <c r="Z3344" s="1"/>
      <c r="AA3344" s="1"/>
      <c r="AB3344" s="1"/>
      <c r="AC3344" s="1"/>
      <c r="AD3344" s="1"/>
      <c r="AE3344" s="2"/>
    </row>
    <row r="3345" spans="1:31" x14ac:dyDescent="0.2">
      <c r="A3345" s="8"/>
      <c r="B3345" s="9" t="s">
        <v>681</v>
      </c>
      <c r="C3345" s="23" t="s">
        <v>2083</v>
      </c>
      <c r="D3345" s="9" t="s">
        <v>64</v>
      </c>
      <c r="E3345" s="9" t="s">
        <v>2384</v>
      </c>
      <c r="F3345" s="25">
        <v>822</v>
      </c>
      <c r="G3345" s="12"/>
      <c r="H3345" s="13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  <c r="W3345" s="1"/>
      <c r="X3345" s="1"/>
      <c r="Y3345" s="1"/>
      <c r="Z3345" s="1"/>
      <c r="AA3345" s="1"/>
      <c r="AB3345" s="1"/>
      <c r="AC3345" s="1"/>
      <c r="AD3345" s="1"/>
      <c r="AE3345" s="2"/>
    </row>
    <row r="3346" spans="1:31" x14ac:dyDescent="0.2">
      <c r="A3346" s="8"/>
      <c r="B3346" s="9"/>
      <c r="C3346" s="23" t="s">
        <v>1082</v>
      </c>
      <c r="D3346" s="9" t="s">
        <v>57</v>
      </c>
      <c r="E3346" s="9" t="s">
        <v>2358</v>
      </c>
      <c r="F3346" s="24">
        <v>240</v>
      </c>
      <c r="G3346" s="12"/>
      <c r="H3346" s="13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  <c r="W3346" s="1"/>
      <c r="X3346" s="1"/>
      <c r="Y3346" s="1"/>
      <c r="Z3346" s="1"/>
      <c r="AA3346" s="1"/>
      <c r="AB3346" s="1"/>
      <c r="AC3346" s="1"/>
      <c r="AD3346" s="1"/>
      <c r="AE3346" s="2"/>
    </row>
    <row r="3347" spans="1:31" x14ac:dyDescent="0.2">
      <c r="A3347" s="13"/>
      <c r="B3347" s="9"/>
      <c r="C3347" s="23" t="s">
        <v>1975</v>
      </c>
      <c r="D3347" s="9" t="s">
        <v>64</v>
      </c>
      <c r="E3347" s="9" t="s">
        <v>1046</v>
      </c>
      <c r="F3347" s="11">
        <v>18005</v>
      </c>
      <c r="G3347" s="12"/>
      <c r="H3347" s="13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  <c r="W3347" s="1"/>
      <c r="X3347" s="1"/>
      <c r="Y3347" s="1"/>
      <c r="Z3347" s="1"/>
      <c r="AA3347" s="1"/>
      <c r="AB3347" s="1"/>
      <c r="AC3347" s="1"/>
      <c r="AD3347" s="1"/>
      <c r="AE3347" s="2"/>
    </row>
    <row r="3348" spans="1:31" ht="14.25" customHeight="1" x14ac:dyDescent="0.2">
      <c r="A3348" s="13"/>
      <c r="B3348" s="9"/>
      <c r="C3348" s="23"/>
      <c r="D3348" s="9"/>
      <c r="E3348" s="9"/>
      <c r="F3348" s="11"/>
      <c r="G3348" s="12"/>
      <c r="H3348" s="20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  <c r="W3348" s="1"/>
      <c r="X3348" s="1"/>
      <c r="Y3348" s="1"/>
      <c r="Z3348" s="1"/>
      <c r="AA3348" s="1"/>
      <c r="AB3348" s="1"/>
      <c r="AC3348" s="1"/>
      <c r="AD3348" s="1"/>
      <c r="AE3348" s="2"/>
    </row>
    <row r="3349" spans="1:31" ht="14.25" customHeight="1" x14ac:dyDescent="0.2">
      <c r="A3349" s="13"/>
      <c r="B3349" s="9"/>
      <c r="C3349" s="26"/>
      <c r="D3349" s="22"/>
      <c r="E3349" s="22"/>
      <c r="F3349" s="11"/>
      <c r="G3349" s="12"/>
      <c r="H3349" s="20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  <c r="AE3349" s="2"/>
    </row>
    <row r="3350" spans="1:31" ht="14.25" customHeight="1" x14ac:dyDescent="0.2">
      <c r="A3350" s="13"/>
      <c r="B3350" s="9"/>
      <c r="C3350" s="26"/>
      <c r="D3350" s="22"/>
      <c r="E3350" s="22"/>
      <c r="F3350" s="11"/>
      <c r="G3350" s="12"/>
      <c r="H3350" s="20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  <c r="W3350" s="1"/>
      <c r="X3350" s="1"/>
      <c r="Y3350" s="1"/>
      <c r="Z3350" s="1"/>
      <c r="AA3350" s="1"/>
      <c r="AB3350" s="1"/>
      <c r="AC3350" s="1"/>
      <c r="AD3350" s="1"/>
      <c r="AE3350" s="2"/>
    </row>
    <row r="3351" spans="1:31" ht="14.25" customHeight="1" x14ac:dyDescent="0.2">
      <c r="A3351" s="13"/>
      <c r="B3351" s="9"/>
      <c r="C3351" s="17"/>
      <c r="D3351" s="22"/>
      <c r="E3351" s="22"/>
      <c r="F3351" s="18"/>
      <c r="G3351" s="1"/>
      <c r="H3351" s="20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  <c r="AE3351" s="2"/>
    </row>
    <row r="3352" spans="1:31" ht="14.25" customHeight="1" x14ac:dyDescent="0.2">
      <c r="A3352" s="13"/>
      <c r="B3352" s="9"/>
      <c r="C3352" s="19"/>
      <c r="D3352" s="22"/>
      <c r="E3352" s="22"/>
      <c r="F3352" s="18"/>
      <c r="G3352" s="12"/>
      <c r="H3352" s="20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  <c r="W3352" s="1"/>
      <c r="X3352" s="1"/>
      <c r="Y3352" s="1"/>
      <c r="Z3352" s="1"/>
      <c r="AA3352" s="1"/>
      <c r="AB3352" s="1"/>
      <c r="AC3352" s="1"/>
      <c r="AD3352" s="1"/>
      <c r="AE3352" s="2"/>
    </row>
    <row r="3353" spans="1:31" ht="14.25" customHeight="1" x14ac:dyDescent="0.2">
      <c r="A3353" s="13"/>
      <c r="B3353" s="9"/>
      <c r="C3353" s="19"/>
      <c r="D3353" s="22"/>
      <c r="E3353" s="22"/>
      <c r="F3353" s="18"/>
      <c r="G3353" s="15"/>
      <c r="H3353" s="20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  <c r="AE3353" s="2"/>
    </row>
    <row r="3354" spans="1:31" ht="14.25" customHeight="1" x14ac:dyDescent="0.2">
      <c r="A3354" s="13"/>
      <c r="B3354" s="9"/>
      <c r="C3354" s="13"/>
      <c r="D3354" s="22"/>
      <c r="E3354" s="22"/>
      <c r="F3354" s="1"/>
      <c r="G3354" s="1"/>
      <c r="H3354" s="20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  <c r="W3354" s="1"/>
      <c r="X3354" s="1"/>
      <c r="Y3354" s="1"/>
      <c r="Z3354" s="1"/>
      <c r="AA3354" s="1"/>
      <c r="AB3354" s="1"/>
      <c r="AC3354" s="1"/>
      <c r="AD3354" s="1"/>
      <c r="AE3354" s="2"/>
    </row>
    <row r="3355" spans="1:31" ht="14.25" customHeight="1" x14ac:dyDescent="0.2">
      <c r="A3355" s="13"/>
      <c r="B3355" s="9"/>
      <c r="C3355" s="23"/>
      <c r="D3355" s="9"/>
      <c r="E3355" s="9"/>
      <c r="F3355" s="18"/>
      <c r="G3355" s="12"/>
      <c r="H3355" s="20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  <c r="AE3355" s="2"/>
    </row>
    <row r="3356" spans="1:31" x14ac:dyDescent="0.2">
      <c r="A3356" s="8"/>
      <c r="B3356" s="9" t="s">
        <v>1352</v>
      </c>
      <c r="C3356" s="23"/>
      <c r="D3356" s="9"/>
      <c r="E3356" s="9"/>
      <c r="F3356" s="24"/>
      <c r="G3356" s="12"/>
      <c r="H3356" s="13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  <c r="W3356" s="1"/>
      <c r="X3356" s="1"/>
      <c r="Y3356" s="1"/>
      <c r="Z3356" s="1"/>
      <c r="AA3356" s="1"/>
      <c r="AB3356" s="1"/>
      <c r="AC3356" s="1"/>
      <c r="AD3356" s="1"/>
      <c r="AE3356" s="2"/>
    </row>
    <row r="3357" spans="1:31" ht="14.25" customHeight="1" x14ac:dyDescent="0.2">
      <c r="A3357" s="8"/>
      <c r="B3357" s="22" t="s">
        <v>318</v>
      </c>
      <c r="C3357" s="23"/>
      <c r="D3357" s="9"/>
      <c r="E3357" s="9"/>
      <c r="F3357" s="25"/>
      <c r="G3357" s="12"/>
      <c r="H3357" s="13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  <c r="W3357" s="1"/>
      <c r="X3357" s="1"/>
      <c r="Y3357" s="1"/>
      <c r="Z3357" s="1"/>
      <c r="AA3357" s="1"/>
      <c r="AB3357" s="1"/>
      <c r="AC3357" s="1"/>
      <c r="AD3357" s="1"/>
      <c r="AE3357" s="2"/>
    </row>
    <row r="3358" spans="1:31" ht="14.25" customHeight="1" x14ac:dyDescent="0.2">
      <c r="A3358" s="8"/>
      <c r="B3358" s="9" t="s">
        <v>1085</v>
      </c>
      <c r="C3358" s="23"/>
      <c r="D3358" s="9"/>
      <c r="E3358" s="9"/>
      <c r="F3358" s="24"/>
      <c r="G3358" s="12"/>
      <c r="H3358" s="13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  <c r="W3358" s="1"/>
      <c r="X3358" s="1"/>
      <c r="Y3358" s="1"/>
      <c r="Z3358" s="1"/>
      <c r="AA3358" s="1"/>
      <c r="AB3358" s="1"/>
      <c r="AC3358" s="1"/>
      <c r="AD3358" s="1"/>
      <c r="AE3358" s="2"/>
    </row>
    <row r="3359" spans="1:31" ht="14.25" customHeight="1" x14ac:dyDescent="0.2">
      <c r="A3359" s="8"/>
      <c r="B3359" s="9"/>
      <c r="C3359" s="23"/>
      <c r="D3359" s="9"/>
      <c r="E3359" s="9"/>
      <c r="F3359" s="24"/>
      <c r="G3359" s="12"/>
      <c r="H3359" s="13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  <c r="W3359" s="1"/>
      <c r="X3359" s="1"/>
      <c r="Y3359" s="1"/>
      <c r="Z3359" s="1"/>
      <c r="AA3359" s="1"/>
      <c r="AB3359" s="1"/>
      <c r="AC3359" s="1"/>
      <c r="AD3359" s="1"/>
      <c r="AE3359" s="2"/>
    </row>
    <row r="3360" spans="1:31" ht="14.25" customHeight="1" x14ac:dyDescent="0.2">
      <c r="A3360" s="8"/>
      <c r="B3360" s="9"/>
      <c r="C3360" s="26"/>
      <c r="D3360" s="22"/>
      <c r="E3360" s="22"/>
      <c r="F3360" s="24"/>
      <c r="G3360" s="12"/>
      <c r="H3360" s="13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  <c r="W3360" s="1"/>
      <c r="X3360" s="1"/>
      <c r="Y3360" s="1"/>
      <c r="Z3360" s="1"/>
      <c r="AA3360" s="1"/>
      <c r="AB3360" s="1"/>
      <c r="AC3360" s="1"/>
      <c r="AD3360" s="1"/>
      <c r="AE3360" s="2"/>
    </row>
    <row r="3361" spans="1:31" ht="14.25" customHeight="1" x14ac:dyDescent="0.2">
      <c r="A3361" s="8"/>
      <c r="B3361" s="9"/>
      <c r="C3361" s="26"/>
      <c r="D3361" s="22"/>
      <c r="E3361" s="22"/>
      <c r="F3361" s="24"/>
      <c r="G3361" s="12"/>
      <c r="H3361" s="13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  <c r="AE3361" s="2"/>
    </row>
    <row r="3362" spans="1:31" ht="14.25" customHeight="1" x14ac:dyDescent="0.2">
      <c r="A3362" s="8"/>
      <c r="B3362" s="9"/>
      <c r="C3362" s="17"/>
      <c r="D3362" s="22"/>
      <c r="E3362" s="22"/>
      <c r="F3362" s="25"/>
      <c r="G3362" s="1"/>
      <c r="H3362" s="13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  <c r="Y3362" s="1"/>
      <c r="Z3362" s="1"/>
      <c r="AA3362" s="1"/>
      <c r="AB3362" s="1"/>
      <c r="AC3362" s="1"/>
      <c r="AD3362" s="1"/>
      <c r="AE3362" s="2"/>
    </row>
    <row r="3363" spans="1:31" ht="14.25" customHeight="1" x14ac:dyDescent="0.2">
      <c r="A3363" s="8"/>
      <c r="B3363" s="9"/>
      <c r="C3363" s="19"/>
      <c r="D3363" s="22"/>
      <c r="E3363" s="22"/>
      <c r="F3363" s="25"/>
      <c r="G3363" s="12"/>
      <c r="H3363" s="13"/>
      <c r="I3363" s="1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  <c r="W3363" s="1"/>
      <c r="X3363" s="1"/>
      <c r="Y3363" s="1"/>
      <c r="Z3363" s="1"/>
      <c r="AA3363" s="1"/>
      <c r="AB3363" s="1"/>
      <c r="AC3363" s="1"/>
      <c r="AD3363" s="1"/>
      <c r="AE3363" s="2"/>
    </row>
    <row r="3364" spans="1:31" ht="14.25" customHeight="1" x14ac:dyDescent="0.2">
      <c r="A3364" s="8"/>
      <c r="B3364" s="9"/>
      <c r="C3364" s="19"/>
      <c r="D3364" s="22"/>
      <c r="E3364" s="22"/>
      <c r="F3364" s="25"/>
      <c r="G3364" s="15"/>
      <c r="H3364" s="13"/>
      <c r="I3364" s="1"/>
      <c r="J3364" s="1"/>
      <c r="K3364" s="1"/>
      <c r="L3364" s="1"/>
      <c r="M3364" s="1"/>
      <c r="N3364" s="1"/>
      <c r="O3364" s="1"/>
      <c r="P3364" s="1"/>
      <c r="Q3364" s="1"/>
      <c r="R3364" s="1"/>
      <c r="S3364" s="1"/>
      <c r="T3364" s="1"/>
      <c r="U3364" s="1"/>
      <c r="V3364" s="1"/>
      <c r="W3364" s="1"/>
      <c r="X3364" s="1"/>
      <c r="Y3364" s="1"/>
      <c r="Z3364" s="1"/>
      <c r="AA3364" s="1"/>
      <c r="AB3364" s="1"/>
      <c r="AC3364" s="1"/>
      <c r="AD3364" s="1"/>
      <c r="AE3364" s="2"/>
    </row>
    <row r="3365" spans="1:31" ht="14.25" customHeight="1" x14ac:dyDescent="0.2">
      <c r="A3365" s="8"/>
      <c r="B3365" s="9"/>
      <c r="C3365" s="13"/>
      <c r="D3365" s="22"/>
      <c r="E3365" s="22"/>
      <c r="F3365" s="1"/>
      <c r="G3365" s="1"/>
      <c r="H3365" s="13"/>
      <c r="I3365" s="1"/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  <c r="W3365" s="1"/>
      <c r="X3365" s="1"/>
      <c r="Y3365" s="1"/>
      <c r="Z3365" s="1"/>
      <c r="AA3365" s="1"/>
      <c r="AB3365" s="1"/>
      <c r="AC3365" s="1"/>
      <c r="AD3365" s="1"/>
      <c r="AE3365" s="2"/>
    </row>
    <row r="3366" spans="1:31" ht="14.25" customHeight="1" x14ac:dyDescent="0.2">
      <c r="A3366" s="8"/>
      <c r="B3366" s="9"/>
      <c r="C3366" s="23"/>
      <c r="D3366" s="9"/>
      <c r="E3366" s="9"/>
      <c r="F3366" s="24"/>
      <c r="G3366" s="12"/>
      <c r="H3366" s="20"/>
      <c r="I3366" s="1"/>
      <c r="J3366" s="1"/>
      <c r="K3366" s="1"/>
      <c r="L3366" s="1"/>
      <c r="M3366" s="1"/>
      <c r="N3366" s="1"/>
      <c r="O3366" s="1"/>
      <c r="P3366" s="1"/>
      <c r="Q3366" s="1"/>
      <c r="R3366" s="1"/>
      <c r="S3366" s="1"/>
      <c r="T3366" s="1"/>
      <c r="U3366" s="1"/>
      <c r="V3366" s="1"/>
      <c r="W3366" s="1"/>
      <c r="X3366" s="1"/>
      <c r="Y3366" s="1"/>
      <c r="Z3366" s="1"/>
      <c r="AA3366" s="1"/>
      <c r="AB3366" s="1"/>
      <c r="AC3366" s="1"/>
      <c r="AD3366" s="1"/>
      <c r="AE3366" s="2"/>
    </row>
    <row r="3367" spans="1:31" x14ac:dyDescent="0.2">
      <c r="A3367" s="8"/>
      <c r="B3367" s="9" t="s">
        <v>847</v>
      </c>
      <c r="C3367" s="23" t="s">
        <v>1130</v>
      </c>
      <c r="D3367" s="9" t="s">
        <v>64</v>
      </c>
      <c r="E3367" s="9" t="s">
        <v>1168</v>
      </c>
      <c r="F3367" s="24">
        <v>38026</v>
      </c>
      <c r="G3367" s="12"/>
      <c r="H3367" s="20" t="s">
        <v>2549</v>
      </c>
      <c r="I3367" s="1"/>
      <c r="J3367" s="1"/>
      <c r="K3367" s="1"/>
      <c r="L3367" s="1"/>
      <c r="M3367" s="1"/>
      <c r="N3367" s="1"/>
      <c r="O3367" s="1"/>
      <c r="P3367" s="1"/>
      <c r="Q3367" s="1"/>
      <c r="R3367" s="1"/>
      <c r="S3367" s="1"/>
      <c r="T3367" s="1"/>
      <c r="U3367" s="1"/>
      <c r="V3367" s="1"/>
      <c r="W3367" s="1"/>
      <c r="X3367" s="1"/>
      <c r="Y3367" s="1"/>
      <c r="Z3367" s="1"/>
      <c r="AA3367" s="1"/>
      <c r="AB3367" s="1"/>
      <c r="AC3367" s="1"/>
      <c r="AD3367" s="1"/>
      <c r="AE3367" s="2"/>
    </row>
    <row r="3368" spans="1:31" x14ac:dyDescent="0.2">
      <c r="A3368" s="8"/>
      <c r="B3368" s="9" t="s">
        <v>1905</v>
      </c>
      <c r="C3368" s="23" t="s">
        <v>81</v>
      </c>
      <c r="D3368" s="9" t="s">
        <v>64</v>
      </c>
      <c r="E3368" s="9" t="s">
        <v>1355</v>
      </c>
      <c r="F3368" s="18">
        <v>1413</v>
      </c>
      <c r="G3368" s="12"/>
      <c r="H3368" s="13"/>
      <c r="I3368" s="1"/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  <c r="W3368" s="1"/>
      <c r="X3368" s="1"/>
      <c r="Y3368" s="1"/>
      <c r="Z3368" s="1"/>
      <c r="AA3368" s="1"/>
      <c r="AB3368" s="1"/>
      <c r="AC3368" s="1"/>
      <c r="AD3368" s="1"/>
      <c r="AE3368" s="2"/>
    </row>
    <row r="3369" spans="1:31" x14ac:dyDescent="0.2">
      <c r="A3369" s="13"/>
      <c r="B3369" s="9"/>
      <c r="C3369" s="23" t="s">
        <v>1520</v>
      </c>
      <c r="D3369" s="9" t="s">
        <v>64</v>
      </c>
      <c r="E3369" s="9" t="s">
        <v>188</v>
      </c>
      <c r="F3369" s="24">
        <v>852</v>
      </c>
      <c r="G3369" s="12"/>
      <c r="H3369" s="20"/>
      <c r="I3369" s="1"/>
      <c r="J3369" s="1"/>
      <c r="K3369" s="1"/>
      <c r="L3369" s="1"/>
      <c r="M3369" s="1"/>
      <c r="N3369" s="1"/>
      <c r="O3369" s="1"/>
      <c r="P3369" s="1"/>
      <c r="Q3369" s="1"/>
      <c r="R3369" s="1"/>
      <c r="S3369" s="1"/>
      <c r="T3369" s="1"/>
      <c r="U3369" s="1"/>
      <c r="V3369" s="1"/>
      <c r="W3369" s="1"/>
      <c r="X3369" s="1"/>
      <c r="Y3369" s="1"/>
      <c r="Z3369" s="1"/>
      <c r="AA3369" s="1"/>
      <c r="AB3369" s="1"/>
      <c r="AC3369" s="1"/>
      <c r="AD3369" s="1"/>
      <c r="AE3369" s="2"/>
    </row>
    <row r="3370" spans="1:31" x14ac:dyDescent="0.2">
      <c r="A3370" s="13"/>
      <c r="B3370" s="9"/>
      <c r="C3370" s="23" t="s">
        <v>1525</v>
      </c>
      <c r="D3370" s="9" t="s">
        <v>64</v>
      </c>
      <c r="E3370" s="9" t="s">
        <v>1046</v>
      </c>
      <c r="F3370" s="24">
        <v>22008</v>
      </c>
      <c r="G3370" s="12"/>
      <c r="H3370" s="20"/>
      <c r="I3370" s="1"/>
      <c r="J3370" s="1"/>
      <c r="K3370" s="1"/>
      <c r="L3370" s="1"/>
      <c r="M3370" s="1"/>
      <c r="N3370" s="1"/>
      <c r="O3370" s="1"/>
      <c r="P3370" s="1"/>
      <c r="Q3370" s="1"/>
      <c r="R3370" s="1"/>
      <c r="S3370" s="1"/>
      <c r="T3370" s="1"/>
      <c r="U3370" s="1"/>
      <c r="V3370" s="1"/>
      <c r="W3370" s="1"/>
      <c r="X3370" s="1"/>
      <c r="Y3370" s="1"/>
      <c r="Z3370" s="1"/>
      <c r="AA3370" s="1"/>
      <c r="AB3370" s="1"/>
      <c r="AC3370" s="1"/>
      <c r="AD3370" s="1"/>
      <c r="AE3370" s="2"/>
    </row>
    <row r="3371" spans="1:31" ht="14.25" customHeight="1" x14ac:dyDescent="0.2">
      <c r="A3371" s="13"/>
      <c r="B3371" s="9"/>
      <c r="C3371" s="23"/>
      <c r="D3371" s="9"/>
      <c r="E3371" s="9"/>
      <c r="F3371" s="24"/>
      <c r="G3371" s="12"/>
      <c r="H3371" s="20"/>
      <c r="I3371" s="1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  <c r="W3371" s="1"/>
      <c r="X3371" s="1"/>
      <c r="Y3371" s="1"/>
      <c r="Z3371" s="1"/>
      <c r="AA3371" s="1"/>
      <c r="AB3371" s="1"/>
      <c r="AC3371" s="1"/>
      <c r="AD3371" s="1"/>
      <c r="AE3371" s="2"/>
    </row>
    <row r="3372" spans="1:31" ht="14.25" customHeight="1" x14ac:dyDescent="0.2">
      <c r="A3372" s="13"/>
      <c r="B3372" s="9"/>
      <c r="C3372" s="8"/>
      <c r="D3372" s="9"/>
      <c r="E3372" s="9"/>
      <c r="F3372" s="1"/>
      <c r="G3372" s="1"/>
      <c r="H3372" s="20"/>
      <c r="I3372" s="1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  <c r="W3372" s="1"/>
      <c r="X3372" s="1"/>
      <c r="Y3372" s="1"/>
      <c r="Z3372" s="1"/>
      <c r="AA3372" s="1"/>
      <c r="AB3372" s="1"/>
      <c r="AC3372" s="1"/>
      <c r="AD3372" s="1"/>
      <c r="AE3372" s="2"/>
    </row>
    <row r="3373" spans="1:31" ht="14.25" customHeight="1" x14ac:dyDescent="0.2">
      <c r="A3373" s="13"/>
      <c r="B3373" s="9"/>
      <c r="C3373" s="23"/>
      <c r="D3373" s="9"/>
      <c r="E3373" s="9"/>
      <c r="F3373" s="24"/>
      <c r="G3373" s="12"/>
      <c r="H3373" s="20"/>
      <c r="I3373" s="1"/>
      <c r="J3373" s="1"/>
      <c r="K3373" s="1"/>
      <c r="L3373" s="1"/>
      <c r="M3373" s="1"/>
      <c r="N3373" s="1"/>
      <c r="O3373" s="1"/>
      <c r="P3373" s="1"/>
      <c r="Q3373" s="1"/>
      <c r="R3373" s="1"/>
      <c r="S3373" s="1"/>
      <c r="T3373" s="1"/>
      <c r="U3373" s="1"/>
      <c r="V3373" s="1"/>
      <c r="W3373" s="1"/>
      <c r="X3373" s="1"/>
      <c r="Y3373" s="1"/>
      <c r="Z3373" s="1"/>
      <c r="AA3373" s="1"/>
      <c r="AB3373" s="1"/>
      <c r="AC3373" s="1"/>
      <c r="AD3373" s="1"/>
      <c r="AE3373" s="2"/>
    </row>
    <row r="3374" spans="1:31" x14ac:dyDescent="0.2">
      <c r="A3374" s="13"/>
      <c r="B3374" s="9" t="s">
        <v>502</v>
      </c>
      <c r="C3374" s="23" t="s">
        <v>1842</v>
      </c>
      <c r="D3374" s="9" t="s">
        <v>57</v>
      </c>
      <c r="E3374" s="9" t="s">
        <v>1168</v>
      </c>
      <c r="F3374" s="24">
        <v>37199</v>
      </c>
      <c r="G3374" s="12"/>
      <c r="H3374" s="20" t="s">
        <v>2549</v>
      </c>
      <c r="I3374" s="1"/>
      <c r="J3374" s="1"/>
      <c r="K3374" s="1"/>
      <c r="L3374" s="1"/>
      <c r="M3374" s="1"/>
      <c r="N3374" s="1"/>
      <c r="O3374" s="1"/>
      <c r="P3374" s="1"/>
      <c r="Q3374" s="1"/>
      <c r="R3374" s="1"/>
      <c r="S3374" s="1"/>
      <c r="T3374" s="1"/>
      <c r="U3374" s="1"/>
      <c r="V3374" s="1"/>
      <c r="W3374" s="1"/>
      <c r="X3374" s="1"/>
      <c r="Y3374" s="1"/>
      <c r="Z3374" s="1"/>
      <c r="AA3374" s="1"/>
      <c r="AB3374" s="1"/>
      <c r="AC3374" s="1"/>
      <c r="AD3374" s="1"/>
      <c r="AE3374" s="2"/>
    </row>
    <row r="3375" spans="1:31" x14ac:dyDescent="0.2">
      <c r="A3375" s="13"/>
      <c r="B3375" s="22" t="s">
        <v>33</v>
      </c>
      <c r="C3375" s="23" t="s">
        <v>676</v>
      </c>
      <c r="D3375" s="9" t="s">
        <v>64</v>
      </c>
      <c r="E3375" s="9" t="s">
        <v>1046</v>
      </c>
      <c r="F3375" s="25">
        <v>16616</v>
      </c>
      <c r="G3375" s="12"/>
      <c r="H3375" s="13"/>
      <c r="I3375" s="1"/>
      <c r="J3375" s="1"/>
      <c r="K3375" s="1"/>
      <c r="L3375" s="1"/>
      <c r="M3375" s="1"/>
      <c r="N3375" s="1"/>
      <c r="O3375" s="1"/>
      <c r="P3375" s="1"/>
      <c r="Q3375" s="1"/>
      <c r="R3375" s="1"/>
      <c r="S3375" s="1"/>
      <c r="T3375" s="1"/>
      <c r="U3375" s="1"/>
      <c r="V3375" s="1"/>
      <c r="W3375" s="1"/>
      <c r="X3375" s="1"/>
      <c r="Y3375" s="1"/>
      <c r="Z3375" s="1"/>
      <c r="AA3375" s="1"/>
      <c r="AB3375" s="1"/>
      <c r="AC3375" s="1"/>
      <c r="AD3375" s="1"/>
      <c r="AE3375" s="2"/>
    </row>
    <row r="3376" spans="1:31" x14ac:dyDescent="0.2">
      <c r="A3376" s="13"/>
      <c r="B3376" s="22"/>
      <c r="C3376" s="23" t="s">
        <v>971</v>
      </c>
      <c r="D3376" s="9" t="s">
        <v>64</v>
      </c>
      <c r="E3376" s="9" t="s">
        <v>1335</v>
      </c>
      <c r="F3376" s="24">
        <v>3595</v>
      </c>
      <c r="G3376" s="12"/>
      <c r="H3376" s="20"/>
      <c r="I3376" s="1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  <c r="W3376" s="1"/>
      <c r="X3376" s="1"/>
      <c r="Y3376" s="1"/>
      <c r="Z3376" s="1"/>
      <c r="AA3376" s="1"/>
      <c r="AB3376" s="1"/>
      <c r="AC3376" s="1"/>
      <c r="AD3376" s="1"/>
      <c r="AE3376" s="2"/>
    </row>
    <row r="3377" spans="1:31" x14ac:dyDescent="0.2">
      <c r="A3377" s="13"/>
      <c r="B3377" s="22"/>
      <c r="C3377" s="23" t="s">
        <v>1059</v>
      </c>
      <c r="D3377" s="9" t="s">
        <v>64</v>
      </c>
      <c r="E3377" s="9" t="s">
        <v>1264</v>
      </c>
      <c r="F3377" s="24">
        <v>1149</v>
      </c>
      <c r="G3377" s="12"/>
      <c r="H3377" s="20"/>
      <c r="I3377" s="1"/>
      <c r="J3377" s="1"/>
      <c r="K3377" s="1"/>
      <c r="L3377" s="1"/>
      <c r="M3377" s="1"/>
      <c r="N3377" s="1"/>
      <c r="O3377" s="1"/>
      <c r="P3377" s="1"/>
      <c r="Q3377" s="1"/>
      <c r="R3377" s="1"/>
      <c r="S3377" s="1"/>
      <c r="T3377" s="1"/>
      <c r="U3377" s="1"/>
      <c r="V3377" s="1"/>
      <c r="W3377" s="1"/>
      <c r="X3377" s="1"/>
      <c r="Y3377" s="1"/>
      <c r="Z3377" s="1"/>
      <c r="AA3377" s="1"/>
      <c r="AB3377" s="1"/>
      <c r="AC3377" s="1"/>
      <c r="AD3377" s="1"/>
      <c r="AE3377" s="2"/>
    </row>
    <row r="3378" spans="1:31" ht="14.25" customHeight="1" x14ac:dyDescent="0.2">
      <c r="A3378" s="13"/>
      <c r="B3378" s="22"/>
      <c r="C3378" s="26" t="s">
        <v>948</v>
      </c>
      <c r="D3378" s="22" t="s">
        <v>64</v>
      </c>
      <c r="E3378" s="22" t="s">
        <v>1585</v>
      </c>
      <c r="F3378" s="24">
        <v>421</v>
      </c>
      <c r="G3378" s="12"/>
      <c r="H3378" s="20"/>
      <c r="I3378" s="1"/>
      <c r="J3378" s="1"/>
      <c r="K3378" s="1"/>
      <c r="L3378" s="1"/>
      <c r="M3378" s="1"/>
      <c r="N3378" s="1"/>
      <c r="O3378" s="1"/>
      <c r="P3378" s="1"/>
      <c r="Q3378" s="1"/>
      <c r="R3378" s="1"/>
      <c r="S3378" s="1"/>
      <c r="T3378" s="1"/>
      <c r="U3378" s="1"/>
      <c r="V3378" s="1"/>
      <c r="W3378" s="1"/>
      <c r="X3378" s="1"/>
      <c r="Y3378" s="1"/>
      <c r="Z3378" s="1"/>
      <c r="AA3378" s="1"/>
      <c r="AB3378" s="1"/>
      <c r="AC3378" s="1"/>
      <c r="AD3378" s="1"/>
      <c r="AE3378" s="2"/>
    </row>
    <row r="3379" spans="1:31" ht="14.25" customHeight="1" x14ac:dyDescent="0.2">
      <c r="A3379" s="13"/>
      <c r="B3379" s="22"/>
      <c r="C3379" s="26" t="s">
        <v>1841</v>
      </c>
      <c r="D3379" s="22" t="s">
        <v>64</v>
      </c>
      <c r="E3379" s="22" t="s">
        <v>2358</v>
      </c>
      <c r="F3379" s="24">
        <v>363</v>
      </c>
      <c r="G3379" s="12"/>
      <c r="H3379" s="20"/>
      <c r="I3379" s="1"/>
      <c r="J3379" s="1"/>
      <c r="K3379" s="1"/>
      <c r="L3379" s="1"/>
      <c r="M3379" s="1"/>
      <c r="N3379" s="1"/>
      <c r="O3379" s="1"/>
      <c r="P3379" s="1"/>
      <c r="Q3379" s="1"/>
      <c r="R3379" s="1"/>
      <c r="S3379" s="1"/>
      <c r="T3379" s="1"/>
      <c r="U3379" s="1"/>
      <c r="V3379" s="1"/>
      <c r="W3379" s="1"/>
      <c r="X3379" s="1"/>
      <c r="Y3379" s="1"/>
      <c r="Z3379" s="1"/>
      <c r="AA3379" s="1"/>
      <c r="AB3379" s="1"/>
      <c r="AC3379" s="1"/>
      <c r="AD3379" s="1"/>
      <c r="AE3379" s="2"/>
    </row>
    <row r="3380" spans="1:31" ht="14.25" customHeight="1" x14ac:dyDescent="0.2">
      <c r="A3380" s="13"/>
      <c r="B3380" s="22"/>
      <c r="C3380" s="13"/>
      <c r="D3380" s="22"/>
      <c r="E3380" s="22"/>
      <c r="F3380" s="1"/>
      <c r="G3380" s="1"/>
      <c r="H3380" s="20"/>
      <c r="I3380" s="1"/>
      <c r="J3380" s="1"/>
      <c r="K3380" s="1"/>
      <c r="L3380" s="1"/>
      <c r="M3380" s="1"/>
      <c r="N3380" s="1"/>
      <c r="O3380" s="1"/>
      <c r="P3380" s="1"/>
      <c r="Q3380" s="1"/>
      <c r="R3380" s="1"/>
      <c r="S3380" s="1"/>
      <c r="T3380" s="1"/>
      <c r="U3380" s="1"/>
      <c r="V3380" s="1"/>
      <c r="W3380" s="1"/>
      <c r="X3380" s="1"/>
      <c r="Y3380" s="1"/>
      <c r="Z3380" s="1"/>
      <c r="AA3380" s="1"/>
      <c r="AB3380" s="1"/>
      <c r="AC3380" s="1"/>
      <c r="AD3380" s="1"/>
      <c r="AE3380" s="2"/>
    </row>
    <row r="3381" spans="1:31" ht="14.25" customHeight="1" x14ac:dyDescent="0.2">
      <c r="A3381" s="13"/>
      <c r="B3381" s="9"/>
      <c r="C3381" s="23"/>
      <c r="D3381" s="9"/>
      <c r="E3381" s="9"/>
      <c r="F3381" s="24"/>
      <c r="G3381" s="12"/>
      <c r="H3381" s="20"/>
      <c r="I3381" s="1"/>
      <c r="J3381" s="1"/>
      <c r="K3381" s="1"/>
      <c r="L3381" s="1"/>
      <c r="M3381" s="1"/>
      <c r="N3381" s="1"/>
      <c r="O3381" s="1"/>
      <c r="P3381" s="1"/>
      <c r="Q3381" s="1"/>
      <c r="R3381" s="1"/>
      <c r="S3381" s="1"/>
      <c r="T3381" s="1"/>
      <c r="U3381" s="1"/>
      <c r="V3381" s="1"/>
      <c r="W3381" s="1"/>
      <c r="X3381" s="1"/>
      <c r="Y3381" s="1"/>
      <c r="Z3381" s="1"/>
      <c r="AA3381" s="1"/>
      <c r="AB3381" s="1"/>
      <c r="AC3381" s="1"/>
      <c r="AD3381" s="1"/>
      <c r="AE3381" s="2"/>
    </row>
    <row r="3382" spans="1:31" ht="25.5" x14ac:dyDescent="0.2">
      <c r="A3382" s="13"/>
      <c r="B3382" s="9" t="s">
        <v>355</v>
      </c>
      <c r="C3382" s="10" t="s">
        <v>929</v>
      </c>
      <c r="D3382" s="22" t="s">
        <v>64</v>
      </c>
      <c r="E3382" s="9" t="s">
        <v>1168</v>
      </c>
      <c r="F3382" s="24">
        <v>46989</v>
      </c>
      <c r="G3382" s="12"/>
      <c r="H3382" s="26" t="s">
        <v>2549</v>
      </c>
      <c r="I3382" s="1"/>
      <c r="J3382" s="1"/>
      <c r="K3382" s="1"/>
      <c r="L3382" s="1"/>
      <c r="M3382" s="1"/>
      <c r="N3382" s="1"/>
      <c r="O3382" s="1"/>
      <c r="P3382" s="1"/>
      <c r="Q3382" s="1"/>
      <c r="R3382" s="1"/>
      <c r="S3382" s="1"/>
      <c r="T3382" s="1"/>
      <c r="U3382" s="1"/>
      <c r="V3382" s="1"/>
      <c r="W3382" s="1"/>
      <c r="X3382" s="1"/>
      <c r="Y3382" s="1"/>
      <c r="Z3382" s="1"/>
      <c r="AA3382" s="1"/>
      <c r="AB3382" s="1"/>
      <c r="AC3382" s="1"/>
      <c r="AD3382" s="1"/>
      <c r="AE3382" s="2"/>
    </row>
    <row r="3383" spans="1:31" x14ac:dyDescent="0.2">
      <c r="A3383" s="8"/>
      <c r="B3383" s="22" t="s">
        <v>2562</v>
      </c>
      <c r="C3383" s="10" t="s">
        <v>2609</v>
      </c>
      <c r="D3383" s="22" t="s">
        <v>64</v>
      </c>
      <c r="E3383" s="9" t="s">
        <v>1335</v>
      </c>
      <c r="F3383" s="24">
        <v>4775</v>
      </c>
      <c r="G3383" s="12"/>
      <c r="H3383" s="22"/>
      <c r="I3383" s="1"/>
      <c r="J3383" s="1"/>
      <c r="K3383" s="1"/>
      <c r="L3383" s="1"/>
      <c r="M3383" s="1"/>
      <c r="N3383" s="1"/>
      <c r="O3383" s="1"/>
      <c r="P3383" s="1"/>
      <c r="Q3383" s="1"/>
      <c r="R3383" s="1"/>
      <c r="S3383" s="1"/>
      <c r="T3383" s="1"/>
      <c r="U3383" s="1"/>
      <c r="V3383" s="1"/>
      <c r="W3383" s="1"/>
      <c r="X3383" s="1"/>
      <c r="Y3383" s="1"/>
      <c r="Z3383" s="1"/>
      <c r="AA3383" s="1"/>
      <c r="AB3383" s="1"/>
      <c r="AC3383" s="1"/>
      <c r="AD3383" s="1"/>
      <c r="AE3383" s="2"/>
    </row>
    <row r="3384" spans="1:31" x14ac:dyDescent="0.2">
      <c r="A3384" s="8"/>
      <c r="B3384" s="22"/>
      <c r="C3384" s="10" t="s">
        <v>785</v>
      </c>
      <c r="D3384" s="22" t="s">
        <v>64</v>
      </c>
      <c r="E3384" s="9" t="s">
        <v>1355</v>
      </c>
      <c r="F3384" s="24">
        <v>627</v>
      </c>
      <c r="G3384" s="12"/>
      <c r="H3384" s="26"/>
      <c r="I3384" s="1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  <c r="U3384" s="1"/>
      <c r="V3384" s="1"/>
      <c r="W3384" s="1"/>
      <c r="X3384" s="1"/>
      <c r="Y3384" s="1"/>
      <c r="Z3384" s="1"/>
      <c r="AA3384" s="1"/>
      <c r="AB3384" s="1"/>
      <c r="AC3384" s="1"/>
      <c r="AD3384" s="1"/>
      <c r="AE3384" s="2"/>
    </row>
    <row r="3385" spans="1:31" x14ac:dyDescent="0.2">
      <c r="A3385" s="8"/>
      <c r="B3385" s="22"/>
      <c r="C3385" s="10" t="s">
        <v>1440</v>
      </c>
      <c r="D3385" s="22" t="s">
        <v>64</v>
      </c>
      <c r="E3385" s="9" t="s">
        <v>1695</v>
      </c>
      <c r="F3385" s="24">
        <v>162</v>
      </c>
      <c r="G3385" s="12"/>
      <c r="H3385" s="26"/>
      <c r="I3385" s="1"/>
      <c r="J3385" s="1"/>
      <c r="K3385" s="1"/>
      <c r="L3385" s="1"/>
      <c r="M3385" s="1"/>
      <c r="N3385" s="1"/>
      <c r="O3385" s="1"/>
      <c r="P3385" s="1"/>
      <c r="Q3385" s="1"/>
      <c r="R3385" s="1"/>
      <c r="S3385" s="1"/>
      <c r="T3385" s="1"/>
      <c r="U3385" s="1"/>
      <c r="V3385" s="1"/>
      <c r="W3385" s="1"/>
      <c r="X3385" s="1"/>
      <c r="Y3385" s="1"/>
      <c r="Z3385" s="1"/>
      <c r="AA3385" s="1"/>
      <c r="AB3385" s="1"/>
      <c r="AC3385" s="1"/>
      <c r="AD3385" s="1"/>
      <c r="AE3385" s="2"/>
    </row>
    <row r="3386" spans="1:31" x14ac:dyDescent="0.2">
      <c r="A3386" s="8"/>
      <c r="B3386" s="22"/>
      <c r="C3386" s="10" t="s">
        <v>1747</v>
      </c>
      <c r="D3386" s="22" t="s">
        <v>64</v>
      </c>
      <c r="E3386" s="9" t="s">
        <v>2358</v>
      </c>
      <c r="F3386" s="24">
        <v>155</v>
      </c>
      <c r="G3386" s="12"/>
      <c r="H3386" s="26"/>
      <c r="I3386" s="1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  <c r="U3386" s="1"/>
      <c r="V3386" s="1"/>
      <c r="W3386" s="1"/>
      <c r="X3386" s="1"/>
      <c r="Y3386" s="1"/>
      <c r="Z3386" s="1"/>
      <c r="AA3386" s="1"/>
      <c r="AB3386" s="1"/>
      <c r="AC3386" s="1"/>
      <c r="AD3386" s="1"/>
      <c r="AE3386" s="2"/>
    </row>
    <row r="3387" spans="1:31" x14ac:dyDescent="0.2">
      <c r="A3387" s="8"/>
      <c r="B3387" s="22"/>
      <c r="C3387" s="10" t="s">
        <v>2028</v>
      </c>
      <c r="D3387" s="22" t="s">
        <v>57</v>
      </c>
      <c r="E3387" s="9" t="s">
        <v>949</v>
      </c>
      <c r="F3387" s="24">
        <v>385</v>
      </c>
      <c r="G3387" s="1"/>
      <c r="H3387" s="26"/>
      <c r="I3387" s="1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  <c r="U3387" s="1"/>
      <c r="V3387" s="1"/>
      <c r="W3387" s="1"/>
      <c r="X3387" s="1"/>
      <c r="Y3387" s="1"/>
      <c r="Z3387" s="1"/>
      <c r="AA3387" s="1"/>
      <c r="AB3387" s="1"/>
      <c r="AC3387" s="1"/>
      <c r="AD3387" s="1"/>
      <c r="AE3387" s="2"/>
    </row>
    <row r="3388" spans="1:31" x14ac:dyDescent="0.2">
      <c r="A3388" s="8"/>
      <c r="B3388" s="22"/>
      <c r="C3388" s="23" t="s">
        <v>913</v>
      </c>
      <c r="D3388" s="22" t="s">
        <v>64</v>
      </c>
      <c r="E3388" s="9" t="s">
        <v>1046</v>
      </c>
      <c r="F3388" s="24">
        <v>28184</v>
      </c>
      <c r="G3388" s="12"/>
      <c r="H3388" s="26"/>
      <c r="I3388" s="1"/>
      <c r="J3388" s="1"/>
      <c r="K3388" s="1"/>
      <c r="L3388" s="1"/>
      <c r="M3388" s="1"/>
      <c r="N3388" s="1"/>
      <c r="O3388" s="1"/>
      <c r="P3388" s="1"/>
      <c r="Q3388" s="1"/>
      <c r="R3388" s="1"/>
      <c r="S3388" s="1"/>
      <c r="T3388" s="1"/>
      <c r="U3388" s="1"/>
      <c r="V3388" s="1"/>
      <c r="W3388" s="1"/>
      <c r="X3388" s="1"/>
      <c r="Y3388" s="1"/>
      <c r="Z3388" s="1"/>
      <c r="AA3388" s="1"/>
      <c r="AB3388" s="1"/>
      <c r="AC3388" s="1"/>
      <c r="AD3388" s="1"/>
      <c r="AE3388" s="2"/>
    </row>
    <row r="3389" spans="1:31" ht="14.25" customHeight="1" x14ac:dyDescent="0.2">
      <c r="A3389" s="8"/>
      <c r="B3389" s="22"/>
      <c r="C3389" s="19"/>
      <c r="D3389" s="22"/>
      <c r="E3389" s="9"/>
      <c r="F3389" s="25"/>
      <c r="G3389" s="15"/>
      <c r="H3389" s="20"/>
      <c r="I3389" s="1"/>
      <c r="J3389" s="1"/>
      <c r="K3389" s="1"/>
      <c r="L3389" s="1"/>
      <c r="M3389" s="1"/>
      <c r="N3389" s="1"/>
      <c r="O3389" s="1"/>
      <c r="P3389" s="1"/>
      <c r="Q3389" s="1"/>
      <c r="R3389" s="1"/>
      <c r="S3389" s="1"/>
      <c r="T3389" s="1"/>
      <c r="U3389" s="1"/>
      <c r="V3389" s="1"/>
      <c r="W3389" s="1"/>
      <c r="X3389" s="1"/>
      <c r="Y3389" s="1"/>
      <c r="Z3389" s="1"/>
      <c r="AA3389" s="1"/>
      <c r="AB3389" s="1"/>
      <c r="AC3389" s="1"/>
      <c r="AD3389" s="1"/>
      <c r="AE3389" s="2"/>
    </row>
    <row r="3390" spans="1:31" ht="14.25" customHeight="1" x14ac:dyDescent="0.2">
      <c r="A3390" s="8"/>
      <c r="B3390" s="22"/>
      <c r="C3390" s="19"/>
      <c r="D3390" s="22"/>
      <c r="E3390" s="9"/>
      <c r="F3390" s="25"/>
      <c r="G3390" s="15"/>
      <c r="H3390" s="20"/>
      <c r="I3390" s="1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  <c r="U3390" s="1"/>
      <c r="V3390" s="1"/>
      <c r="W3390" s="1"/>
      <c r="X3390" s="1"/>
      <c r="Y3390" s="1"/>
      <c r="Z3390" s="1"/>
      <c r="AA3390" s="1"/>
      <c r="AB3390" s="1"/>
      <c r="AC3390" s="1"/>
      <c r="AD3390" s="1"/>
      <c r="AE3390" s="2"/>
    </row>
    <row r="3391" spans="1:31" ht="25.5" x14ac:dyDescent="0.2">
      <c r="A3391" s="8" t="s">
        <v>563</v>
      </c>
      <c r="B3391" s="9" t="s">
        <v>1166</v>
      </c>
      <c r="C3391" s="23" t="s">
        <v>2727</v>
      </c>
      <c r="D3391" s="9"/>
      <c r="E3391" s="9" t="s">
        <v>452</v>
      </c>
      <c r="F3391" s="25">
        <v>55123</v>
      </c>
      <c r="G3391" s="15"/>
      <c r="H3391" s="1" t="s">
        <v>2549</v>
      </c>
      <c r="I3391" s="1"/>
      <c r="J3391" s="1"/>
      <c r="K3391" s="1"/>
      <c r="L3391" s="1"/>
      <c r="M3391" s="1"/>
      <c r="N3391" s="1"/>
      <c r="O3391" s="1"/>
      <c r="P3391" s="1"/>
      <c r="Q3391" s="1"/>
      <c r="R3391" s="1"/>
      <c r="S3391" s="1"/>
      <c r="T3391" s="1"/>
      <c r="U3391" s="1"/>
      <c r="V3391" s="1"/>
      <c r="W3391" s="1"/>
      <c r="X3391" s="1"/>
      <c r="Y3391" s="1"/>
      <c r="Z3391" s="1"/>
      <c r="AA3391" s="1"/>
      <c r="AB3391" s="1"/>
      <c r="AC3391" s="1"/>
      <c r="AD3391" s="1"/>
      <c r="AE3391" s="2"/>
    </row>
    <row r="3392" spans="1:31" x14ac:dyDescent="0.2">
      <c r="A3392" s="8"/>
      <c r="B3392" s="9" t="s">
        <v>1963</v>
      </c>
      <c r="C3392" s="23" t="s">
        <v>1531</v>
      </c>
      <c r="D3392" s="9"/>
      <c r="E3392" s="9" t="s">
        <v>1335</v>
      </c>
      <c r="F3392" s="24">
        <v>17807</v>
      </c>
      <c r="G3392" s="15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  <c r="U3392" s="1"/>
      <c r="V3392" s="1"/>
      <c r="W3392" s="1"/>
      <c r="X3392" s="1"/>
      <c r="Y3392" s="1"/>
      <c r="Z3392" s="1"/>
      <c r="AA3392" s="1"/>
      <c r="AB3392" s="1"/>
      <c r="AC3392" s="1"/>
      <c r="AD3392" s="1"/>
      <c r="AE3392" s="2"/>
    </row>
    <row r="3393" spans="1:31" x14ac:dyDescent="0.2">
      <c r="A3393" s="8"/>
      <c r="B3393" s="9"/>
      <c r="C3393" s="23" t="s">
        <v>2175</v>
      </c>
      <c r="D3393" s="9"/>
      <c r="E3393" s="9" t="s">
        <v>2384</v>
      </c>
      <c r="F3393" s="24">
        <v>1423</v>
      </c>
      <c r="G3393" s="15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  <c r="U3393" s="1"/>
      <c r="V3393" s="1"/>
      <c r="W3393" s="1"/>
      <c r="X3393" s="1"/>
      <c r="Y3393" s="1"/>
      <c r="Z3393" s="1"/>
      <c r="AA3393" s="1"/>
      <c r="AB3393" s="1"/>
      <c r="AC3393" s="1"/>
      <c r="AD3393" s="1"/>
      <c r="AE3393" s="2"/>
    </row>
    <row r="3394" spans="1:31" x14ac:dyDescent="0.2">
      <c r="A3394" s="13"/>
      <c r="B3394" s="9"/>
      <c r="C3394" s="23" t="s">
        <v>448</v>
      </c>
      <c r="D3394" s="9"/>
      <c r="E3394" s="9" t="s">
        <v>233</v>
      </c>
      <c r="F3394" s="24">
        <v>417</v>
      </c>
      <c r="G3394" s="15"/>
      <c r="H3394" s="1"/>
      <c r="I3394" s="1"/>
      <c r="J3394" s="1"/>
      <c r="K3394" s="1"/>
      <c r="L3394" s="1"/>
      <c r="M3394" s="1"/>
      <c r="N3394" s="1"/>
      <c r="O3394" s="1"/>
      <c r="P3394" s="1"/>
      <c r="Q3394" s="1"/>
      <c r="R3394" s="1"/>
      <c r="S3394" s="1"/>
      <c r="T3394" s="1"/>
      <c r="U3394" s="1"/>
      <c r="V3394" s="1"/>
      <c r="W3394" s="1"/>
      <c r="X3394" s="1"/>
      <c r="Y3394" s="1"/>
      <c r="Z3394" s="1"/>
      <c r="AA3394" s="1"/>
      <c r="AB3394" s="1"/>
      <c r="AC3394" s="1"/>
      <c r="AD3394" s="1"/>
      <c r="AE3394" s="2"/>
    </row>
    <row r="3395" spans="1:31" x14ac:dyDescent="0.2">
      <c r="A3395" s="20"/>
      <c r="B3395" s="9"/>
      <c r="C3395" s="23" t="s">
        <v>2626</v>
      </c>
      <c r="D3395" s="9"/>
      <c r="E3395" s="9" t="s">
        <v>188</v>
      </c>
      <c r="F3395" s="24">
        <v>374</v>
      </c>
      <c r="G3395" s="15"/>
      <c r="H3395" s="1"/>
      <c r="I3395" s="1"/>
      <c r="J3395" s="1"/>
      <c r="K3395" s="1"/>
      <c r="L3395" s="1"/>
      <c r="M3395" s="1"/>
      <c r="N3395" s="1"/>
      <c r="O3395" s="1"/>
      <c r="P3395" s="1"/>
      <c r="Q3395" s="1"/>
      <c r="R3395" s="1"/>
      <c r="S3395" s="1"/>
      <c r="T3395" s="1"/>
      <c r="U3395" s="1"/>
      <c r="V3395" s="1"/>
      <c r="W3395" s="1"/>
      <c r="X3395" s="1"/>
      <c r="Y3395" s="1"/>
      <c r="Z3395" s="1"/>
      <c r="AA3395" s="1"/>
      <c r="AB3395" s="1"/>
      <c r="AC3395" s="1"/>
      <c r="AD3395" s="1"/>
      <c r="AE3395" s="2"/>
    </row>
    <row r="3396" spans="1:31" x14ac:dyDescent="0.2">
      <c r="A3396" s="8"/>
      <c r="B3396" s="9"/>
      <c r="C3396" s="23" t="s">
        <v>1350</v>
      </c>
      <c r="D3396" s="9"/>
      <c r="E3396" s="9" t="s">
        <v>2653</v>
      </c>
      <c r="F3396" s="24">
        <v>339</v>
      </c>
      <c r="G3396" s="15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  <c r="U3396" s="1"/>
      <c r="V3396" s="1"/>
      <c r="W3396" s="1"/>
      <c r="X3396" s="1"/>
      <c r="Y3396" s="1"/>
      <c r="Z3396" s="1"/>
      <c r="AA3396" s="1"/>
      <c r="AB3396" s="1"/>
      <c r="AC3396" s="1"/>
      <c r="AD3396" s="1"/>
      <c r="AE3396" s="2"/>
    </row>
    <row r="3397" spans="1:31" x14ac:dyDescent="0.2">
      <c r="A3397" s="8"/>
      <c r="B3397" s="9"/>
      <c r="C3397" s="23" t="s">
        <v>548</v>
      </c>
      <c r="D3397" s="9"/>
      <c r="E3397" s="9" t="s">
        <v>2358</v>
      </c>
      <c r="F3397" s="24">
        <v>338</v>
      </c>
      <c r="G3397" s="15"/>
      <c r="H3397" s="1"/>
      <c r="I3397" s="1"/>
      <c r="J3397" s="1"/>
      <c r="K3397" s="1"/>
      <c r="L3397" s="1"/>
      <c r="M3397" s="1"/>
      <c r="N3397" s="1"/>
      <c r="O3397" s="1"/>
      <c r="P3397" s="1"/>
      <c r="Q3397" s="1"/>
      <c r="R3397" s="1"/>
      <c r="S3397" s="1"/>
      <c r="T3397" s="1"/>
      <c r="U3397" s="1"/>
      <c r="V3397" s="1"/>
      <c r="W3397" s="1"/>
      <c r="X3397" s="1"/>
      <c r="Y3397" s="1"/>
      <c r="Z3397" s="1"/>
      <c r="AA3397" s="1"/>
      <c r="AB3397" s="1"/>
      <c r="AC3397" s="1"/>
      <c r="AD3397" s="1"/>
      <c r="AE3397" s="2"/>
    </row>
    <row r="3398" spans="1:31" x14ac:dyDescent="0.2">
      <c r="A3398" s="8"/>
      <c r="B3398" s="9"/>
      <c r="C3398" s="23" t="s">
        <v>1035</v>
      </c>
      <c r="D3398" s="9"/>
      <c r="E3398" s="9" t="s">
        <v>1046</v>
      </c>
      <c r="F3398" s="24">
        <v>24340</v>
      </c>
      <c r="G3398" s="15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  <c r="U3398" s="1"/>
      <c r="V3398" s="1"/>
      <c r="W3398" s="1"/>
      <c r="X3398" s="1"/>
      <c r="Y3398" s="1"/>
      <c r="Z3398" s="1"/>
      <c r="AA3398" s="1"/>
      <c r="AB3398" s="1"/>
      <c r="AC3398" s="1"/>
      <c r="AD3398" s="1"/>
      <c r="AE3398" s="2"/>
    </row>
    <row r="3399" spans="1:31" ht="14.25" customHeight="1" x14ac:dyDescent="0.2">
      <c r="A3399" s="8"/>
      <c r="B3399" s="9"/>
      <c r="C3399" s="23"/>
      <c r="D3399" s="9"/>
      <c r="E3399" s="9"/>
      <c r="F3399" s="24"/>
      <c r="G3399" s="15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  <c r="U3399" s="1"/>
      <c r="V3399" s="1"/>
      <c r="W3399" s="1"/>
      <c r="X3399" s="1"/>
      <c r="Y3399" s="1"/>
      <c r="Z3399" s="1"/>
      <c r="AA3399" s="1"/>
      <c r="AB3399" s="1"/>
      <c r="AC3399" s="1"/>
      <c r="AD3399" s="1"/>
      <c r="AE3399" s="2"/>
    </row>
    <row r="3400" spans="1:31" ht="14.25" customHeight="1" x14ac:dyDescent="0.2">
      <c r="A3400" s="8"/>
      <c r="B3400" s="9"/>
      <c r="C3400" s="23"/>
      <c r="D3400" s="9"/>
      <c r="E3400" s="9"/>
      <c r="F3400" s="24"/>
      <c r="G3400" s="15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  <c r="Z3400" s="1"/>
      <c r="AA3400" s="1"/>
      <c r="AB3400" s="1"/>
      <c r="AC3400" s="1"/>
      <c r="AD3400" s="1"/>
      <c r="AE3400" s="2"/>
    </row>
    <row r="3401" spans="1:31" ht="14.25" customHeight="1" x14ac:dyDescent="0.2">
      <c r="A3401" s="8"/>
      <c r="B3401" s="9"/>
      <c r="C3401" s="23"/>
      <c r="D3401" s="9"/>
      <c r="E3401" s="9"/>
      <c r="F3401" s="24"/>
      <c r="G3401" s="15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/>
      <c r="S3401" s="1"/>
      <c r="T3401" s="1"/>
      <c r="U3401" s="1"/>
      <c r="V3401" s="1"/>
      <c r="W3401" s="1"/>
      <c r="X3401" s="1"/>
      <c r="Y3401" s="1"/>
      <c r="Z3401" s="1"/>
      <c r="AA3401" s="1"/>
      <c r="AB3401" s="1"/>
      <c r="AC3401" s="1"/>
      <c r="AD3401" s="1"/>
      <c r="AE3401" s="2"/>
    </row>
    <row r="3402" spans="1:31" ht="14.25" customHeight="1" x14ac:dyDescent="0.2">
      <c r="A3402" s="8"/>
      <c r="B3402" s="9"/>
      <c r="C3402" s="19"/>
      <c r="D3402" s="8"/>
      <c r="E3402" s="8"/>
      <c r="F3402" s="25"/>
      <c r="G3402" s="15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  <c r="U3402" s="1"/>
      <c r="V3402" s="1"/>
      <c r="W3402" s="1"/>
      <c r="X3402" s="1"/>
      <c r="Y3402" s="1"/>
      <c r="Z3402" s="1"/>
      <c r="AA3402" s="1"/>
      <c r="AB3402" s="1"/>
      <c r="AC3402" s="1"/>
      <c r="AD3402" s="1"/>
      <c r="AE3402" s="2"/>
    </row>
    <row r="3403" spans="1:31" ht="14.25" customHeight="1" x14ac:dyDescent="0.2">
      <c r="A3403" s="8"/>
      <c r="B3403" s="9"/>
      <c r="C3403" s="19"/>
      <c r="D3403" s="8"/>
      <c r="E3403" s="8"/>
      <c r="F3403" s="25"/>
      <c r="G3403" s="15"/>
      <c r="H3403" s="1"/>
      <c r="I3403" s="1"/>
      <c r="J3403" s="1"/>
      <c r="K3403" s="1"/>
      <c r="L3403" s="1"/>
      <c r="M3403" s="1"/>
      <c r="N3403" s="1"/>
      <c r="O3403" s="1"/>
      <c r="P3403" s="1"/>
      <c r="Q3403" s="1"/>
      <c r="R3403" s="1"/>
      <c r="S3403" s="1"/>
      <c r="T3403" s="1"/>
      <c r="U3403" s="1"/>
      <c r="V3403" s="1"/>
      <c r="W3403" s="1"/>
      <c r="X3403" s="1"/>
      <c r="Y3403" s="1"/>
      <c r="Z3403" s="1"/>
      <c r="AA3403" s="1"/>
      <c r="AB3403" s="1"/>
      <c r="AC3403" s="1"/>
      <c r="AD3403" s="1"/>
      <c r="AE3403" s="2"/>
    </row>
    <row r="3404" spans="1:31" ht="14.25" customHeight="1" x14ac:dyDescent="0.2">
      <c r="A3404" s="8"/>
      <c r="B3404" s="9"/>
      <c r="C3404" s="19"/>
      <c r="D3404" s="8"/>
      <c r="E3404" s="8"/>
      <c r="F3404" s="25"/>
      <c r="G3404" s="15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  <c r="U3404" s="1"/>
      <c r="V3404" s="1"/>
      <c r="W3404" s="1"/>
      <c r="X3404" s="1"/>
      <c r="Y3404" s="1"/>
      <c r="Z3404" s="1"/>
      <c r="AA3404" s="1"/>
      <c r="AB3404" s="1"/>
      <c r="AC3404" s="1"/>
      <c r="AD3404" s="1"/>
      <c r="AE3404" s="2"/>
    </row>
    <row r="3405" spans="1:31" ht="14.25" customHeight="1" x14ac:dyDescent="0.2">
      <c r="A3405" s="8"/>
      <c r="B3405" s="9"/>
      <c r="C3405" s="26"/>
      <c r="D3405" s="22"/>
      <c r="E3405" s="22"/>
      <c r="F3405" s="1"/>
      <c r="G3405" s="12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  <c r="U3405" s="1"/>
      <c r="V3405" s="1"/>
      <c r="W3405" s="1"/>
      <c r="X3405" s="1"/>
      <c r="Y3405" s="1"/>
      <c r="Z3405" s="1"/>
      <c r="AA3405" s="1"/>
      <c r="AB3405" s="1"/>
      <c r="AC3405" s="1"/>
      <c r="AD3405" s="1"/>
      <c r="AE3405" s="2"/>
    </row>
    <row r="3406" spans="1:31" x14ac:dyDescent="0.2">
      <c r="A3406" s="8"/>
      <c r="B3406" s="9" t="s">
        <v>2505</v>
      </c>
      <c r="C3406" s="23" t="s">
        <v>464</v>
      </c>
      <c r="D3406" s="9"/>
      <c r="E3406" s="9" t="s">
        <v>452</v>
      </c>
      <c r="F3406" s="11">
        <v>17477</v>
      </c>
      <c r="G3406" s="15"/>
      <c r="H3406" s="1"/>
      <c r="I3406" s="1"/>
      <c r="J3406" s="1"/>
      <c r="K3406" s="1"/>
      <c r="L3406" s="1"/>
      <c r="M3406" s="1"/>
      <c r="N3406" s="1"/>
      <c r="O3406" s="1"/>
      <c r="P3406" s="1"/>
      <c r="Q3406" s="1"/>
      <c r="R3406" s="1"/>
      <c r="S3406" s="1"/>
      <c r="T3406" s="1"/>
      <c r="U3406" s="1"/>
      <c r="V3406" s="1"/>
      <c r="W3406" s="1"/>
      <c r="X3406" s="1"/>
      <c r="Y3406" s="1"/>
      <c r="Z3406" s="1"/>
      <c r="AA3406" s="1"/>
      <c r="AB3406" s="1"/>
      <c r="AC3406" s="1"/>
      <c r="AD3406" s="1"/>
      <c r="AE3406" s="2"/>
    </row>
    <row r="3407" spans="1:31" x14ac:dyDescent="0.2">
      <c r="A3407" s="8"/>
      <c r="B3407" s="9" t="s">
        <v>1402</v>
      </c>
      <c r="C3407" s="23" t="s">
        <v>2026</v>
      </c>
      <c r="D3407" s="9"/>
      <c r="E3407" s="9" t="s">
        <v>1335</v>
      </c>
      <c r="F3407" s="24">
        <v>18868</v>
      </c>
      <c r="G3407" s="15"/>
      <c r="H3407" s="1" t="s">
        <v>2549</v>
      </c>
      <c r="I3407" s="1"/>
      <c r="J3407" s="1"/>
      <c r="K3407" s="1"/>
      <c r="L3407" s="1"/>
      <c r="M3407" s="1"/>
      <c r="N3407" s="1"/>
      <c r="O3407" s="1"/>
      <c r="P3407" s="1"/>
      <c r="Q3407" s="1"/>
      <c r="R3407" s="1"/>
      <c r="S3407" s="1"/>
      <c r="T3407" s="1"/>
      <c r="U3407" s="1"/>
      <c r="V3407" s="1"/>
      <c r="W3407" s="1"/>
      <c r="X3407" s="1"/>
      <c r="Y3407" s="1"/>
      <c r="Z3407" s="1"/>
      <c r="AA3407" s="1"/>
      <c r="AB3407" s="1"/>
      <c r="AC3407" s="1"/>
      <c r="AD3407" s="1"/>
      <c r="AE3407" s="2"/>
    </row>
    <row r="3408" spans="1:31" x14ac:dyDescent="0.2">
      <c r="A3408" s="8"/>
      <c r="B3408" s="9"/>
      <c r="C3408" s="23" t="s">
        <v>2242</v>
      </c>
      <c r="D3408" s="9"/>
      <c r="E3408" s="9" t="s">
        <v>2384</v>
      </c>
      <c r="F3408" s="25">
        <v>805</v>
      </c>
      <c r="G3408" s="15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  <c r="U3408" s="1"/>
      <c r="V3408" s="1"/>
      <c r="W3408" s="1"/>
      <c r="X3408" s="1"/>
      <c r="Y3408" s="1"/>
      <c r="Z3408" s="1"/>
      <c r="AA3408" s="1"/>
      <c r="AB3408" s="1"/>
      <c r="AC3408" s="1"/>
      <c r="AD3408" s="1"/>
      <c r="AE3408" s="2"/>
    </row>
    <row r="3409" spans="1:31" ht="14.25" customHeight="1" x14ac:dyDescent="0.2">
      <c r="A3409" s="8"/>
      <c r="B3409" s="9"/>
      <c r="C3409" s="23" t="s">
        <v>1543</v>
      </c>
      <c r="D3409" s="9"/>
      <c r="E3409" s="9" t="s">
        <v>18</v>
      </c>
      <c r="F3409" s="24">
        <v>220</v>
      </c>
      <c r="G3409" s="15"/>
      <c r="H3409" s="1"/>
      <c r="I3409" s="1"/>
      <c r="J3409" s="1"/>
      <c r="K3409" s="1"/>
      <c r="L3409" s="1"/>
      <c r="M3409" s="1"/>
      <c r="N3409" s="1"/>
      <c r="O3409" s="1"/>
      <c r="P3409" s="1"/>
      <c r="Q3409" s="1"/>
      <c r="R3409" s="1"/>
      <c r="S3409" s="1"/>
      <c r="T3409" s="1"/>
      <c r="U3409" s="1"/>
      <c r="V3409" s="1"/>
      <c r="W3409" s="1"/>
      <c r="X3409" s="1"/>
      <c r="Y3409" s="1"/>
      <c r="Z3409" s="1"/>
      <c r="AA3409" s="1"/>
      <c r="AB3409" s="1"/>
      <c r="AC3409" s="1"/>
      <c r="AD3409" s="1"/>
      <c r="AE3409" s="2"/>
    </row>
    <row r="3410" spans="1:31" x14ac:dyDescent="0.2">
      <c r="A3410" s="13"/>
      <c r="B3410" s="9"/>
      <c r="C3410" s="23" t="s">
        <v>1856</v>
      </c>
      <c r="D3410" s="9"/>
      <c r="E3410" s="9" t="s">
        <v>1264</v>
      </c>
      <c r="F3410" s="24">
        <v>1504</v>
      </c>
      <c r="G3410" s="15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  <c r="U3410" s="1"/>
      <c r="V3410" s="1"/>
      <c r="W3410" s="1"/>
      <c r="X3410" s="1"/>
      <c r="Y3410" s="1"/>
      <c r="Z3410" s="1"/>
      <c r="AA3410" s="1"/>
      <c r="AB3410" s="1"/>
      <c r="AC3410" s="1"/>
      <c r="AD3410" s="1"/>
      <c r="AE3410" s="2"/>
    </row>
    <row r="3411" spans="1:31" x14ac:dyDescent="0.2">
      <c r="A3411" s="8"/>
      <c r="B3411" s="9"/>
      <c r="C3411" s="23" t="s">
        <v>1787</v>
      </c>
      <c r="D3411" s="9"/>
      <c r="E3411" s="9" t="s">
        <v>188</v>
      </c>
      <c r="F3411" s="24">
        <v>426</v>
      </c>
      <c r="G3411" s="15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  <c r="U3411" s="1"/>
      <c r="V3411" s="1"/>
      <c r="W3411" s="1"/>
      <c r="X3411" s="1"/>
      <c r="Y3411" s="1"/>
      <c r="Z3411" s="1"/>
      <c r="AA3411" s="1"/>
      <c r="AB3411" s="1"/>
      <c r="AC3411" s="1"/>
      <c r="AD3411" s="1"/>
      <c r="AE3411" s="2"/>
    </row>
    <row r="3412" spans="1:31" x14ac:dyDescent="0.2">
      <c r="A3412" s="8"/>
      <c r="B3412" s="9"/>
      <c r="C3412" s="23" t="s">
        <v>1338</v>
      </c>
      <c r="D3412" s="9"/>
      <c r="E3412" s="9" t="s">
        <v>2653</v>
      </c>
      <c r="F3412" s="24">
        <v>149</v>
      </c>
      <c r="G3412" s="15"/>
      <c r="H3412" s="1"/>
      <c r="I3412" s="1"/>
      <c r="J3412" s="1"/>
      <c r="K3412" s="1"/>
      <c r="L3412" s="1"/>
      <c r="M3412" s="1"/>
      <c r="N3412" s="1"/>
      <c r="O3412" s="1"/>
      <c r="P3412" s="1"/>
      <c r="Q3412" s="1"/>
      <c r="R3412" s="1"/>
      <c r="S3412" s="1"/>
      <c r="T3412" s="1"/>
      <c r="U3412" s="1"/>
      <c r="V3412" s="1"/>
      <c r="W3412" s="1"/>
      <c r="X3412" s="1"/>
      <c r="Y3412" s="1"/>
      <c r="Z3412" s="1"/>
      <c r="AA3412" s="1"/>
      <c r="AB3412" s="1"/>
      <c r="AC3412" s="1"/>
      <c r="AD3412" s="1"/>
      <c r="AE3412" s="2"/>
    </row>
    <row r="3413" spans="1:31" x14ac:dyDescent="0.2">
      <c r="A3413" s="8"/>
      <c r="B3413" s="9"/>
      <c r="C3413" s="23" t="s">
        <v>2162</v>
      </c>
      <c r="D3413" s="9"/>
      <c r="E3413" s="9" t="s">
        <v>2358</v>
      </c>
      <c r="F3413" s="24">
        <v>235</v>
      </c>
      <c r="G3413" s="15"/>
      <c r="H3413" s="1"/>
      <c r="I3413" s="1"/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  <c r="U3413" s="1"/>
      <c r="V3413" s="1"/>
      <c r="W3413" s="1"/>
      <c r="X3413" s="1"/>
      <c r="Y3413" s="1"/>
      <c r="Z3413" s="1"/>
      <c r="AA3413" s="1"/>
      <c r="AB3413" s="1"/>
      <c r="AC3413" s="1"/>
      <c r="AD3413" s="1"/>
      <c r="AE3413" s="2"/>
    </row>
    <row r="3414" spans="1:31" ht="14.25" customHeight="1" x14ac:dyDescent="0.2">
      <c r="A3414" s="8"/>
      <c r="B3414" s="9"/>
      <c r="C3414" s="26" t="s">
        <v>1614</v>
      </c>
      <c r="D3414" s="22"/>
      <c r="E3414" s="22" t="s">
        <v>1046</v>
      </c>
      <c r="F3414" s="24">
        <v>16498</v>
      </c>
      <c r="G3414" s="15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  <c r="U3414" s="1"/>
      <c r="V3414" s="1"/>
      <c r="W3414" s="1"/>
      <c r="X3414" s="1"/>
      <c r="Y3414" s="1"/>
      <c r="Z3414" s="1"/>
      <c r="AA3414" s="1"/>
      <c r="AB3414" s="1"/>
      <c r="AC3414" s="1"/>
      <c r="AD3414" s="1"/>
      <c r="AE3414" s="2"/>
    </row>
    <row r="3415" spans="1:31" ht="14.25" customHeight="1" x14ac:dyDescent="0.2">
      <c r="A3415" s="8"/>
      <c r="B3415" s="9"/>
      <c r="C3415" s="26" t="s">
        <v>2209</v>
      </c>
      <c r="D3415" s="22"/>
      <c r="E3415" s="22" t="s">
        <v>59</v>
      </c>
      <c r="F3415" s="24">
        <v>3</v>
      </c>
      <c r="G3415" s="15"/>
      <c r="H3415" s="1"/>
      <c r="I3415" s="1"/>
      <c r="J3415" s="1"/>
      <c r="K3415" s="1"/>
      <c r="L3415" s="1"/>
      <c r="M3415" s="1"/>
      <c r="N3415" s="1"/>
      <c r="O3415" s="1"/>
      <c r="P3415" s="1"/>
      <c r="Q3415" s="1"/>
      <c r="R3415" s="1"/>
      <c r="S3415" s="1"/>
      <c r="T3415" s="1"/>
      <c r="U3415" s="1"/>
      <c r="V3415" s="1"/>
      <c r="W3415" s="1"/>
      <c r="X3415" s="1"/>
      <c r="Y3415" s="1"/>
      <c r="Z3415" s="1"/>
      <c r="AA3415" s="1"/>
      <c r="AB3415" s="1"/>
      <c r="AC3415" s="1"/>
      <c r="AD3415" s="1"/>
      <c r="AE3415" s="2"/>
    </row>
    <row r="3416" spans="1:31" ht="14.25" customHeight="1" x14ac:dyDescent="0.2">
      <c r="A3416" s="8"/>
      <c r="B3416" s="9"/>
      <c r="C3416" s="26" t="s">
        <v>2209</v>
      </c>
      <c r="D3416" s="22"/>
      <c r="E3416" s="22" t="s">
        <v>75</v>
      </c>
      <c r="F3416" s="24">
        <v>1</v>
      </c>
      <c r="G3416" s="15"/>
      <c r="H3416" s="1"/>
      <c r="I3416" s="1"/>
      <c r="J3416" s="1"/>
      <c r="K3416" s="1"/>
      <c r="L3416" s="1"/>
      <c r="M3416" s="1"/>
      <c r="N3416" s="1"/>
      <c r="O3416" s="1"/>
      <c r="P3416" s="1"/>
      <c r="Q3416" s="1"/>
      <c r="R3416" s="1"/>
      <c r="S3416" s="1"/>
      <c r="T3416" s="1"/>
      <c r="U3416" s="1"/>
      <c r="V3416" s="1"/>
      <c r="W3416" s="1"/>
      <c r="X3416" s="1"/>
      <c r="Y3416" s="1"/>
      <c r="Z3416" s="1"/>
      <c r="AA3416" s="1"/>
      <c r="AB3416" s="1"/>
      <c r="AC3416" s="1"/>
      <c r="AD3416" s="1"/>
      <c r="AE3416" s="2"/>
    </row>
    <row r="3417" spans="1:31" ht="14.25" customHeight="1" x14ac:dyDescent="0.2">
      <c r="A3417" s="8"/>
      <c r="B3417" s="9"/>
      <c r="C3417" s="19"/>
      <c r="D3417" s="22"/>
      <c r="E3417" s="22"/>
      <c r="F3417" s="18"/>
      <c r="G3417" s="15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/>
      <c r="S3417" s="1"/>
      <c r="T3417" s="1"/>
      <c r="U3417" s="1"/>
      <c r="V3417" s="1"/>
      <c r="W3417" s="1"/>
      <c r="X3417" s="1"/>
      <c r="Y3417" s="1"/>
      <c r="Z3417" s="1"/>
      <c r="AA3417" s="1"/>
      <c r="AB3417" s="1"/>
      <c r="AC3417" s="1"/>
      <c r="AD3417" s="1"/>
      <c r="AE3417" s="2"/>
    </row>
    <row r="3418" spans="1:31" ht="14.25" customHeight="1" x14ac:dyDescent="0.2">
      <c r="A3418" s="8"/>
      <c r="B3418" s="9"/>
      <c r="C3418" s="19"/>
      <c r="D3418" s="22"/>
      <c r="E3418" s="22"/>
      <c r="F3418" s="18"/>
      <c r="G3418" s="12"/>
      <c r="H3418" s="1"/>
      <c r="I3418" s="1"/>
      <c r="J3418" s="1"/>
      <c r="K3418" s="1"/>
      <c r="L3418" s="1"/>
      <c r="M3418" s="1"/>
      <c r="N3418" s="1"/>
      <c r="O3418" s="1"/>
      <c r="P3418" s="1"/>
      <c r="Q3418" s="1"/>
      <c r="R3418" s="1"/>
      <c r="S3418" s="1"/>
      <c r="T3418" s="1"/>
      <c r="U3418" s="1"/>
      <c r="V3418" s="1"/>
      <c r="W3418" s="1"/>
      <c r="X3418" s="1"/>
      <c r="Y3418" s="1"/>
      <c r="Z3418" s="1"/>
      <c r="AA3418" s="1"/>
      <c r="AB3418" s="1"/>
      <c r="AC3418" s="1"/>
      <c r="AD3418" s="1"/>
      <c r="AE3418" s="2"/>
    </row>
    <row r="3419" spans="1:31" ht="14.25" customHeight="1" x14ac:dyDescent="0.2">
      <c r="A3419" s="8"/>
      <c r="B3419" s="9"/>
      <c r="C3419" s="19"/>
      <c r="D3419" s="22"/>
      <c r="E3419" s="22"/>
      <c r="F3419" s="18"/>
      <c r="G3419" s="12"/>
      <c r="H3419" s="1"/>
      <c r="I3419" s="1"/>
      <c r="J3419" s="1"/>
      <c r="K3419" s="1"/>
      <c r="L3419" s="1"/>
      <c r="M3419" s="1"/>
      <c r="N3419" s="1"/>
      <c r="O3419" s="1"/>
      <c r="P3419" s="1"/>
      <c r="Q3419" s="1"/>
      <c r="R3419" s="1"/>
      <c r="S3419" s="1"/>
      <c r="T3419" s="1"/>
      <c r="U3419" s="1"/>
      <c r="V3419" s="1"/>
      <c r="W3419" s="1"/>
      <c r="X3419" s="1"/>
      <c r="Y3419" s="1"/>
      <c r="Z3419" s="1"/>
      <c r="AA3419" s="1"/>
      <c r="AB3419" s="1"/>
      <c r="AC3419" s="1"/>
      <c r="AD3419" s="1"/>
      <c r="AE3419" s="2"/>
    </row>
    <row r="3420" spans="1:31" ht="14.25" customHeight="1" x14ac:dyDescent="0.2">
      <c r="A3420" s="8"/>
      <c r="B3420" s="9"/>
      <c r="C3420" s="13"/>
      <c r="D3420" s="22"/>
      <c r="E3420" s="22"/>
      <c r="F3420" s="18"/>
      <c r="G3420" s="12"/>
      <c r="H3420" s="1"/>
      <c r="I3420" s="1"/>
      <c r="J3420" s="1"/>
      <c r="K3420" s="1"/>
      <c r="L3420" s="1"/>
      <c r="M3420" s="1"/>
      <c r="N3420" s="1"/>
      <c r="O3420" s="1"/>
      <c r="P3420" s="1"/>
      <c r="Q3420" s="1"/>
      <c r="R3420" s="1"/>
      <c r="S3420" s="1"/>
      <c r="T3420" s="1"/>
      <c r="U3420" s="1"/>
      <c r="V3420" s="1"/>
      <c r="W3420" s="1"/>
      <c r="X3420" s="1"/>
      <c r="Y3420" s="1"/>
      <c r="Z3420" s="1"/>
      <c r="AA3420" s="1"/>
      <c r="AB3420" s="1"/>
      <c r="AC3420" s="1"/>
      <c r="AD3420" s="1"/>
      <c r="AE3420" s="2"/>
    </row>
    <row r="3421" spans="1:31" x14ac:dyDescent="0.2">
      <c r="A3421" s="8"/>
      <c r="B3421" s="9" t="s">
        <v>1494</v>
      </c>
      <c r="C3421" s="23"/>
      <c r="D3421" s="9"/>
      <c r="E3421" s="9"/>
      <c r="F3421" s="24"/>
      <c r="G3421" s="15"/>
      <c r="H3421" s="1"/>
      <c r="I3421" s="1"/>
      <c r="J3421" s="1"/>
      <c r="K3421" s="1"/>
      <c r="L3421" s="1"/>
      <c r="M3421" s="1"/>
      <c r="N3421" s="1"/>
      <c r="O3421" s="1"/>
      <c r="P3421" s="1"/>
      <c r="Q3421" s="1"/>
      <c r="R3421" s="1"/>
      <c r="S3421" s="1"/>
      <c r="T3421" s="1"/>
      <c r="U3421" s="1"/>
      <c r="V3421" s="1"/>
      <c r="W3421" s="1"/>
      <c r="X3421" s="1"/>
      <c r="Y3421" s="1"/>
      <c r="Z3421" s="1"/>
      <c r="AA3421" s="1"/>
      <c r="AB3421" s="1"/>
      <c r="AC3421" s="1"/>
      <c r="AD3421" s="1"/>
      <c r="AE3421" s="2"/>
    </row>
    <row r="3422" spans="1:31" ht="14.25" customHeight="1" x14ac:dyDescent="0.2">
      <c r="A3422" s="8"/>
      <c r="B3422" s="9" t="s">
        <v>2113</v>
      </c>
      <c r="C3422" s="23"/>
      <c r="D3422" s="9"/>
      <c r="E3422" s="9"/>
      <c r="F3422" s="25"/>
      <c r="G3422" s="15"/>
      <c r="H3422" s="1"/>
      <c r="I3422" s="1"/>
      <c r="J3422" s="1"/>
      <c r="K3422" s="1"/>
      <c r="L3422" s="1"/>
      <c r="M3422" s="1"/>
      <c r="N3422" s="1"/>
      <c r="O3422" s="1"/>
      <c r="P3422" s="1"/>
      <c r="Q3422" s="1"/>
      <c r="R3422" s="1"/>
      <c r="S3422" s="1"/>
      <c r="T3422" s="1"/>
      <c r="U3422" s="1"/>
      <c r="V3422" s="1"/>
      <c r="W3422" s="1"/>
      <c r="X3422" s="1"/>
      <c r="Y3422" s="1"/>
      <c r="Z3422" s="1"/>
      <c r="AA3422" s="1"/>
      <c r="AB3422" s="1"/>
      <c r="AC3422" s="1"/>
      <c r="AD3422" s="1"/>
      <c r="AE3422" s="2"/>
    </row>
    <row r="3423" spans="1:31" ht="14.25" customHeight="1" x14ac:dyDescent="0.2">
      <c r="A3423" s="8"/>
      <c r="B3423" s="9"/>
      <c r="C3423" s="23"/>
      <c r="D3423" s="9"/>
      <c r="E3423" s="9"/>
      <c r="F3423" s="24"/>
      <c r="G3423" s="15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  <c r="U3423" s="1"/>
      <c r="V3423" s="1"/>
      <c r="W3423" s="1"/>
      <c r="X3423" s="1"/>
      <c r="Y3423" s="1"/>
      <c r="Z3423" s="1"/>
      <c r="AA3423" s="1"/>
      <c r="AB3423" s="1"/>
      <c r="AC3423" s="1"/>
      <c r="AD3423" s="1"/>
      <c r="AE3423" s="2"/>
    </row>
    <row r="3424" spans="1:31" ht="14.25" customHeight="1" x14ac:dyDescent="0.2">
      <c r="A3424" s="13"/>
      <c r="B3424" s="9"/>
      <c r="C3424" s="23"/>
      <c r="D3424" s="9"/>
      <c r="E3424" s="9"/>
      <c r="F3424" s="24"/>
      <c r="G3424" s="15"/>
      <c r="H3424" s="1"/>
      <c r="I3424" s="1"/>
      <c r="J3424" s="1"/>
      <c r="K3424" s="1"/>
      <c r="L3424" s="1"/>
      <c r="M3424" s="1"/>
      <c r="N3424" s="1"/>
      <c r="O3424" s="1"/>
      <c r="P3424" s="1"/>
      <c r="Q3424" s="1"/>
      <c r="R3424" s="1"/>
      <c r="S3424" s="1"/>
      <c r="T3424" s="1"/>
      <c r="U3424" s="1"/>
      <c r="V3424" s="1"/>
      <c r="W3424" s="1"/>
      <c r="X3424" s="1"/>
      <c r="Y3424" s="1"/>
      <c r="Z3424" s="1"/>
      <c r="AA3424" s="1"/>
      <c r="AB3424" s="1"/>
      <c r="AC3424" s="1"/>
      <c r="AD3424" s="1"/>
      <c r="AE3424" s="2"/>
    </row>
    <row r="3425" spans="1:31" ht="14.25" customHeight="1" x14ac:dyDescent="0.2">
      <c r="A3425" s="8"/>
      <c r="B3425" s="9"/>
      <c r="C3425" s="23"/>
      <c r="D3425" s="9"/>
      <c r="E3425" s="9"/>
      <c r="F3425" s="24"/>
      <c r="G3425" s="15"/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  <c r="U3425" s="1"/>
      <c r="V3425" s="1"/>
      <c r="W3425" s="1"/>
      <c r="X3425" s="1"/>
      <c r="Y3425" s="1"/>
      <c r="Z3425" s="1"/>
      <c r="AA3425" s="1"/>
      <c r="AB3425" s="1"/>
      <c r="AC3425" s="1"/>
      <c r="AD3425" s="1"/>
      <c r="AE3425" s="2"/>
    </row>
    <row r="3426" spans="1:31" ht="14.25" customHeight="1" x14ac:dyDescent="0.2">
      <c r="A3426" s="8"/>
      <c r="B3426" s="9"/>
      <c r="C3426" s="23"/>
      <c r="D3426" s="9"/>
      <c r="E3426" s="9"/>
      <c r="F3426" s="24"/>
      <c r="G3426" s="15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  <c r="U3426" s="1"/>
      <c r="V3426" s="1"/>
      <c r="W3426" s="1"/>
      <c r="X3426" s="1"/>
      <c r="Y3426" s="1"/>
      <c r="Z3426" s="1"/>
      <c r="AA3426" s="1"/>
      <c r="AB3426" s="1"/>
      <c r="AC3426" s="1"/>
      <c r="AD3426" s="1"/>
      <c r="AE3426" s="2"/>
    </row>
    <row r="3427" spans="1:31" ht="14.25" customHeight="1" x14ac:dyDescent="0.2">
      <c r="A3427" s="8"/>
      <c r="B3427" s="9"/>
      <c r="C3427" s="23"/>
      <c r="D3427" s="9"/>
      <c r="E3427" s="9"/>
      <c r="F3427" s="24"/>
      <c r="G3427" s="15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/>
      <c r="S3427" s="1"/>
      <c r="T3427" s="1"/>
      <c r="U3427" s="1"/>
      <c r="V3427" s="1"/>
      <c r="W3427" s="1"/>
      <c r="X3427" s="1"/>
      <c r="Y3427" s="1"/>
      <c r="Z3427" s="1"/>
      <c r="AA3427" s="1"/>
      <c r="AB3427" s="1"/>
      <c r="AC3427" s="1"/>
      <c r="AD3427" s="1"/>
      <c r="AE3427" s="2"/>
    </row>
    <row r="3428" spans="1:31" ht="14.25" customHeight="1" x14ac:dyDescent="0.2">
      <c r="A3428" s="8"/>
      <c r="B3428" s="9"/>
      <c r="C3428" s="23"/>
      <c r="D3428" s="9"/>
      <c r="E3428" s="9"/>
      <c r="F3428" s="24"/>
      <c r="G3428" s="15"/>
      <c r="H3428" s="1"/>
      <c r="I3428" s="1"/>
      <c r="J3428" s="1"/>
      <c r="K3428" s="1"/>
      <c r="L3428" s="1"/>
      <c r="M3428" s="1"/>
      <c r="N3428" s="1"/>
      <c r="O3428" s="1"/>
      <c r="P3428" s="1"/>
      <c r="Q3428" s="1"/>
      <c r="R3428" s="1"/>
      <c r="S3428" s="1"/>
      <c r="T3428" s="1"/>
      <c r="U3428" s="1"/>
      <c r="V3428" s="1"/>
      <c r="W3428" s="1"/>
      <c r="X3428" s="1"/>
      <c r="Y3428" s="1"/>
      <c r="Z3428" s="1"/>
      <c r="AA3428" s="1"/>
      <c r="AB3428" s="1"/>
      <c r="AC3428" s="1"/>
      <c r="AD3428" s="1"/>
      <c r="AE3428" s="2"/>
    </row>
    <row r="3429" spans="1:31" ht="14.25" customHeight="1" x14ac:dyDescent="0.2">
      <c r="A3429" s="8"/>
      <c r="B3429" s="9"/>
      <c r="C3429" s="26"/>
      <c r="D3429" s="22"/>
      <c r="E3429" s="22"/>
      <c r="F3429" s="18"/>
      <c r="G3429" s="15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  <c r="U3429" s="1"/>
      <c r="V3429" s="1"/>
      <c r="W3429" s="1"/>
      <c r="X3429" s="1"/>
      <c r="Y3429" s="1"/>
      <c r="Z3429" s="1"/>
      <c r="AA3429" s="1"/>
      <c r="AB3429" s="1"/>
      <c r="AC3429" s="1"/>
      <c r="AD3429" s="1"/>
      <c r="AE3429" s="2"/>
    </row>
    <row r="3430" spans="1:31" ht="14.25" customHeight="1" x14ac:dyDescent="0.2">
      <c r="A3430" s="8"/>
      <c r="B3430" s="22"/>
      <c r="C3430" s="26"/>
      <c r="D3430" s="22"/>
      <c r="E3430" s="22"/>
      <c r="F3430" s="24"/>
      <c r="G3430" s="15"/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/>
      <c r="S3430" s="1"/>
      <c r="T3430" s="1"/>
      <c r="U3430" s="1"/>
      <c r="V3430" s="1"/>
      <c r="W3430" s="1"/>
      <c r="X3430" s="1"/>
      <c r="Y3430" s="1"/>
      <c r="Z3430" s="1"/>
      <c r="AA3430" s="1"/>
      <c r="AB3430" s="1"/>
      <c r="AC3430" s="1"/>
      <c r="AD3430" s="1"/>
      <c r="AE3430" s="2"/>
    </row>
    <row r="3431" spans="1:31" ht="14.25" customHeight="1" x14ac:dyDescent="0.2">
      <c r="A3431" s="8"/>
      <c r="B3431" s="22"/>
      <c r="C3431" s="26"/>
      <c r="D3431" s="22"/>
      <c r="E3431" s="22"/>
      <c r="F3431" s="24"/>
      <c r="G3431" s="15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  <c r="U3431" s="1"/>
      <c r="V3431" s="1"/>
      <c r="W3431" s="1"/>
      <c r="X3431" s="1"/>
      <c r="Y3431" s="1"/>
      <c r="Z3431" s="1"/>
      <c r="AA3431" s="1"/>
      <c r="AB3431" s="1"/>
      <c r="AC3431" s="1"/>
      <c r="AD3431" s="1"/>
      <c r="AE3431" s="2"/>
    </row>
    <row r="3432" spans="1:31" ht="14.25" customHeight="1" x14ac:dyDescent="0.2">
      <c r="A3432" s="8"/>
      <c r="B3432" s="9"/>
      <c r="C3432" s="19"/>
      <c r="D3432" s="22"/>
      <c r="E3432" s="22"/>
      <c r="F3432" s="25"/>
      <c r="G3432" s="15"/>
      <c r="H3432" s="1"/>
      <c r="I3432" s="1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  <c r="U3432" s="1"/>
      <c r="V3432" s="1"/>
      <c r="W3432" s="1"/>
      <c r="X3432" s="1"/>
      <c r="Y3432" s="1"/>
      <c r="Z3432" s="1"/>
      <c r="AA3432" s="1"/>
      <c r="AB3432" s="1"/>
      <c r="AC3432" s="1"/>
      <c r="AD3432" s="1"/>
      <c r="AE3432" s="2"/>
    </row>
    <row r="3433" spans="1:31" ht="14.25" customHeight="1" x14ac:dyDescent="0.2">
      <c r="A3433" s="8"/>
      <c r="B3433" s="9"/>
      <c r="C3433" s="19"/>
      <c r="D3433" s="22"/>
      <c r="E3433" s="22"/>
      <c r="F3433" s="25"/>
      <c r="G3433" s="12"/>
      <c r="H3433" s="1"/>
      <c r="I3433" s="1"/>
      <c r="J3433" s="1"/>
      <c r="K3433" s="1"/>
      <c r="L3433" s="1"/>
      <c r="M3433" s="1"/>
      <c r="N3433" s="1"/>
      <c r="O3433" s="1"/>
      <c r="P3433" s="1"/>
      <c r="Q3433" s="1"/>
      <c r="R3433" s="1"/>
      <c r="S3433" s="1"/>
      <c r="T3433" s="1"/>
      <c r="U3433" s="1"/>
      <c r="V3433" s="1"/>
      <c r="W3433" s="1"/>
      <c r="X3433" s="1"/>
      <c r="Y3433" s="1"/>
      <c r="Z3433" s="1"/>
      <c r="AA3433" s="1"/>
      <c r="AB3433" s="1"/>
      <c r="AC3433" s="1"/>
      <c r="AD3433" s="1"/>
      <c r="AE3433" s="2"/>
    </row>
    <row r="3434" spans="1:31" ht="14.25" customHeight="1" x14ac:dyDescent="0.2">
      <c r="A3434" s="8"/>
      <c r="B3434" s="9"/>
      <c r="C3434" s="19"/>
      <c r="D3434" s="22"/>
      <c r="E3434" s="22"/>
      <c r="F3434" s="25"/>
      <c r="G3434" s="12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/>
      <c r="S3434" s="1"/>
      <c r="T3434" s="1"/>
      <c r="U3434" s="1"/>
      <c r="V3434" s="1"/>
      <c r="W3434" s="1"/>
      <c r="X3434" s="1"/>
      <c r="Y3434" s="1"/>
      <c r="Z3434" s="1"/>
      <c r="AA3434" s="1"/>
      <c r="AB3434" s="1"/>
      <c r="AC3434" s="1"/>
      <c r="AD3434" s="1"/>
      <c r="AE3434" s="2"/>
    </row>
    <row r="3435" spans="1:31" ht="14.25" customHeight="1" x14ac:dyDescent="0.2">
      <c r="A3435" s="8"/>
      <c r="B3435" s="9"/>
      <c r="C3435" s="13"/>
      <c r="D3435" s="22"/>
      <c r="E3435" s="22"/>
      <c r="F3435" s="24"/>
      <c r="G3435" s="12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  <c r="U3435" s="1"/>
      <c r="V3435" s="1"/>
      <c r="W3435" s="1"/>
      <c r="X3435" s="1"/>
      <c r="Y3435" s="1"/>
      <c r="Z3435" s="1"/>
      <c r="AA3435" s="1"/>
      <c r="AB3435" s="1"/>
      <c r="AC3435" s="1"/>
      <c r="AD3435" s="1"/>
      <c r="AE3435" s="2"/>
    </row>
    <row r="3436" spans="1:31" ht="25.5" x14ac:dyDescent="0.2">
      <c r="A3436" s="8"/>
      <c r="B3436" s="9" t="s">
        <v>1578</v>
      </c>
      <c r="C3436" s="23" t="s">
        <v>825</v>
      </c>
      <c r="D3436" s="9"/>
      <c r="E3436" s="9" t="s">
        <v>1335</v>
      </c>
      <c r="F3436" s="24">
        <v>5087</v>
      </c>
      <c r="G3436" s="15"/>
      <c r="H3436" s="1"/>
      <c r="I3436" s="1"/>
      <c r="J3436" s="1"/>
      <c r="K3436" s="1"/>
      <c r="L3436" s="1"/>
      <c r="M3436" s="1"/>
      <c r="N3436" s="1"/>
      <c r="O3436" s="1"/>
      <c r="P3436" s="1"/>
      <c r="Q3436" s="1"/>
      <c r="R3436" s="1"/>
      <c r="S3436" s="1"/>
      <c r="T3436" s="1"/>
      <c r="U3436" s="1"/>
      <c r="V3436" s="1"/>
      <c r="W3436" s="1"/>
      <c r="X3436" s="1"/>
      <c r="Y3436" s="1"/>
      <c r="Z3436" s="1"/>
      <c r="AA3436" s="1"/>
      <c r="AB3436" s="1"/>
      <c r="AC3436" s="1"/>
      <c r="AD3436" s="1"/>
      <c r="AE3436" s="2"/>
    </row>
    <row r="3437" spans="1:31" x14ac:dyDescent="0.2">
      <c r="A3437" s="13"/>
      <c r="B3437" s="9" t="s">
        <v>919</v>
      </c>
      <c r="C3437" s="23" t="s">
        <v>2699</v>
      </c>
      <c r="D3437" s="9"/>
      <c r="E3437" s="9" t="s">
        <v>452</v>
      </c>
      <c r="F3437" s="24">
        <v>12541</v>
      </c>
      <c r="G3437" s="15"/>
      <c r="H3437" s="1"/>
      <c r="I3437" s="1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  <c r="U3437" s="1"/>
      <c r="V3437" s="1"/>
      <c r="W3437" s="1"/>
      <c r="X3437" s="1"/>
      <c r="Y3437" s="1"/>
      <c r="Z3437" s="1"/>
      <c r="AA3437" s="1"/>
      <c r="AB3437" s="1"/>
      <c r="AC3437" s="1"/>
      <c r="AD3437" s="1"/>
      <c r="AE3437" s="2"/>
    </row>
    <row r="3438" spans="1:31" x14ac:dyDescent="0.2">
      <c r="A3438" s="8"/>
      <c r="B3438" s="9"/>
      <c r="C3438" s="23" t="s">
        <v>2125</v>
      </c>
      <c r="D3438" s="9"/>
      <c r="E3438" s="9" t="s">
        <v>1585</v>
      </c>
      <c r="F3438" s="25">
        <v>156</v>
      </c>
      <c r="G3438" s="15"/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  <c r="U3438" s="1"/>
      <c r="V3438" s="1"/>
      <c r="W3438" s="1"/>
      <c r="X3438" s="1"/>
      <c r="Y3438" s="1"/>
      <c r="Z3438" s="1"/>
      <c r="AA3438" s="1"/>
      <c r="AB3438" s="1"/>
      <c r="AC3438" s="1"/>
      <c r="AD3438" s="1"/>
      <c r="AE3438" s="2"/>
    </row>
    <row r="3439" spans="1:31" x14ac:dyDescent="0.2">
      <c r="A3439" s="8"/>
      <c r="B3439" s="9"/>
      <c r="C3439" s="23" t="s">
        <v>754</v>
      </c>
      <c r="D3439" s="9"/>
      <c r="E3439" s="9" t="s">
        <v>2653</v>
      </c>
      <c r="F3439" s="24">
        <v>195</v>
      </c>
      <c r="G3439" s="15"/>
      <c r="H3439" s="1"/>
      <c r="I3439" s="1"/>
      <c r="J3439" s="1"/>
      <c r="K3439" s="1"/>
      <c r="L3439" s="1"/>
      <c r="M3439" s="1"/>
      <c r="N3439" s="1"/>
      <c r="O3439" s="1"/>
      <c r="P3439" s="1"/>
      <c r="Q3439" s="1"/>
      <c r="R3439" s="1"/>
      <c r="S3439" s="1"/>
      <c r="T3439" s="1"/>
      <c r="U3439" s="1"/>
      <c r="V3439" s="1"/>
      <c r="W3439" s="1"/>
      <c r="X3439" s="1"/>
      <c r="Y3439" s="1"/>
      <c r="Z3439" s="1"/>
      <c r="AA3439" s="1"/>
      <c r="AB3439" s="1"/>
      <c r="AC3439" s="1"/>
      <c r="AD3439" s="1"/>
      <c r="AE3439" s="2"/>
    </row>
    <row r="3440" spans="1:31" x14ac:dyDescent="0.2">
      <c r="A3440" s="8"/>
      <c r="B3440" s="9"/>
      <c r="C3440" s="23" t="s">
        <v>1647</v>
      </c>
      <c r="D3440" s="9"/>
      <c r="E3440" s="9" t="s">
        <v>1046</v>
      </c>
      <c r="F3440" s="24">
        <v>16354</v>
      </c>
      <c r="G3440" s="15"/>
      <c r="H3440" s="1" t="s">
        <v>2549</v>
      </c>
      <c r="I3440" s="1"/>
      <c r="J3440" s="1"/>
      <c r="K3440" s="1"/>
      <c r="L3440" s="1"/>
      <c r="M3440" s="1"/>
      <c r="N3440" s="1"/>
      <c r="O3440" s="1"/>
      <c r="P3440" s="1"/>
      <c r="Q3440" s="1"/>
      <c r="R3440" s="1"/>
      <c r="S3440" s="1"/>
      <c r="T3440" s="1"/>
      <c r="U3440" s="1"/>
      <c r="V3440" s="1"/>
      <c r="W3440" s="1"/>
      <c r="X3440" s="1"/>
      <c r="Y3440" s="1"/>
      <c r="Z3440" s="1"/>
      <c r="AA3440" s="1"/>
      <c r="AB3440" s="1"/>
      <c r="AC3440" s="1"/>
      <c r="AD3440" s="1"/>
      <c r="AE3440" s="2"/>
    </row>
    <row r="3441" spans="1:31" ht="14.25" customHeight="1" x14ac:dyDescent="0.2">
      <c r="A3441" s="8"/>
      <c r="B3441" s="9"/>
      <c r="C3441" s="26" t="s">
        <v>74</v>
      </c>
      <c r="D3441" s="22"/>
      <c r="E3441" s="22" t="s">
        <v>2384</v>
      </c>
      <c r="F3441" s="24">
        <v>261</v>
      </c>
      <c r="G3441" s="15"/>
      <c r="H3441" s="1"/>
      <c r="I3441" s="1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  <c r="U3441" s="1"/>
      <c r="V3441" s="1"/>
      <c r="W3441" s="1"/>
      <c r="X3441" s="1"/>
      <c r="Y3441" s="1"/>
      <c r="Z3441" s="1"/>
      <c r="AA3441" s="1"/>
      <c r="AB3441" s="1"/>
      <c r="AC3441" s="1"/>
      <c r="AD3441" s="1"/>
      <c r="AE3441" s="2"/>
    </row>
    <row r="3442" spans="1:31" ht="14.25" customHeight="1" x14ac:dyDescent="0.2">
      <c r="A3442" s="8"/>
      <c r="B3442" s="9"/>
      <c r="C3442" s="26"/>
      <c r="D3442" s="22"/>
      <c r="E3442" s="22"/>
      <c r="F3442" s="24"/>
      <c r="G3442" s="15"/>
      <c r="H3442" s="1"/>
      <c r="I3442" s="1"/>
      <c r="J3442" s="1"/>
      <c r="K3442" s="1"/>
      <c r="L3442" s="1"/>
      <c r="M3442" s="1"/>
      <c r="N3442" s="1"/>
      <c r="O3442" s="1"/>
      <c r="P3442" s="1"/>
      <c r="Q3442" s="1"/>
      <c r="R3442" s="1"/>
      <c r="S3442" s="1"/>
      <c r="T3442" s="1"/>
      <c r="U3442" s="1"/>
      <c r="V3442" s="1"/>
      <c r="W3442" s="1"/>
      <c r="X3442" s="1"/>
      <c r="Y3442" s="1"/>
      <c r="Z3442" s="1"/>
      <c r="AA3442" s="1"/>
      <c r="AB3442" s="1"/>
      <c r="AC3442" s="1"/>
      <c r="AD3442" s="1"/>
      <c r="AE3442" s="2"/>
    </row>
    <row r="3443" spans="1:31" ht="14.25" customHeight="1" x14ac:dyDescent="0.2">
      <c r="A3443" s="8"/>
      <c r="B3443" s="9"/>
      <c r="C3443" s="26"/>
      <c r="D3443" s="22"/>
      <c r="E3443" s="22"/>
      <c r="F3443" s="24"/>
      <c r="G3443" s="15"/>
      <c r="H3443" s="1"/>
      <c r="I3443" s="1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  <c r="U3443" s="1"/>
      <c r="V3443" s="1"/>
      <c r="W3443" s="1"/>
      <c r="X3443" s="1"/>
      <c r="Y3443" s="1"/>
      <c r="Z3443" s="1"/>
      <c r="AA3443" s="1"/>
      <c r="AB3443" s="1"/>
      <c r="AC3443" s="1"/>
      <c r="AD3443" s="1"/>
      <c r="AE3443" s="2"/>
    </row>
    <row r="3444" spans="1:31" ht="14.25" customHeight="1" x14ac:dyDescent="0.2">
      <c r="A3444" s="8"/>
      <c r="B3444" s="9"/>
      <c r="C3444" s="26"/>
      <c r="D3444" s="22"/>
      <c r="E3444" s="22"/>
      <c r="F3444" s="24"/>
      <c r="G3444" s="15"/>
      <c r="H3444" s="1"/>
      <c r="I3444" s="1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  <c r="U3444" s="1"/>
      <c r="V3444" s="1"/>
      <c r="W3444" s="1"/>
      <c r="X3444" s="1"/>
      <c r="Y3444" s="1"/>
      <c r="Z3444" s="1"/>
      <c r="AA3444" s="1"/>
      <c r="AB3444" s="1"/>
      <c r="AC3444" s="1"/>
      <c r="AD3444" s="1"/>
      <c r="AE3444" s="2"/>
    </row>
    <row r="3445" spans="1:31" ht="14.25" customHeight="1" x14ac:dyDescent="0.2">
      <c r="A3445" s="8"/>
      <c r="B3445" s="9"/>
      <c r="C3445" s="19"/>
      <c r="D3445" s="9"/>
      <c r="E3445" s="9"/>
      <c r="F3445" s="18"/>
      <c r="G3445" s="15"/>
      <c r="H3445" s="1"/>
      <c r="I3445" s="1"/>
      <c r="J3445" s="1"/>
      <c r="K3445" s="1"/>
      <c r="L3445" s="1"/>
      <c r="M3445" s="1"/>
      <c r="N3445" s="1"/>
      <c r="O3445" s="1"/>
      <c r="P3445" s="1"/>
      <c r="Q3445" s="1"/>
      <c r="R3445" s="1"/>
      <c r="S3445" s="1"/>
      <c r="T3445" s="1"/>
      <c r="U3445" s="1"/>
      <c r="V3445" s="1"/>
      <c r="W3445" s="1"/>
      <c r="X3445" s="1"/>
      <c r="Y3445" s="1"/>
      <c r="Z3445" s="1"/>
      <c r="AA3445" s="1"/>
      <c r="AB3445" s="1"/>
      <c r="AC3445" s="1"/>
      <c r="AD3445" s="1"/>
      <c r="AE3445" s="2"/>
    </row>
    <row r="3446" spans="1:31" ht="14.25" customHeight="1" x14ac:dyDescent="0.2">
      <c r="A3446" s="8"/>
      <c r="B3446" s="9"/>
      <c r="C3446" s="19"/>
      <c r="D3446" s="9"/>
      <c r="E3446" s="9"/>
      <c r="F3446" s="18"/>
      <c r="G3446" s="12"/>
      <c r="H3446" s="1"/>
      <c r="I3446" s="1"/>
      <c r="J3446" s="1"/>
      <c r="K3446" s="1"/>
      <c r="L3446" s="1"/>
      <c r="M3446" s="1"/>
      <c r="N3446" s="1"/>
      <c r="O3446" s="1"/>
      <c r="P3446" s="1"/>
      <c r="Q3446" s="1"/>
      <c r="R3446" s="1"/>
      <c r="S3446" s="1"/>
      <c r="T3446" s="1"/>
      <c r="U3446" s="1"/>
      <c r="V3446" s="1"/>
      <c r="W3446" s="1"/>
      <c r="X3446" s="1"/>
      <c r="Y3446" s="1"/>
      <c r="Z3446" s="1"/>
      <c r="AA3446" s="1"/>
      <c r="AB3446" s="1"/>
      <c r="AC3446" s="1"/>
      <c r="AD3446" s="1"/>
      <c r="AE3446" s="2"/>
    </row>
    <row r="3447" spans="1:31" ht="14.25" customHeight="1" x14ac:dyDescent="0.2">
      <c r="A3447" s="8"/>
      <c r="B3447" s="9"/>
      <c r="C3447" s="19"/>
      <c r="D3447" s="9"/>
      <c r="E3447" s="9"/>
      <c r="F3447" s="18"/>
      <c r="G3447" s="12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  <c r="U3447" s="1"/>
      <c r="V3447" s="1"/>
      <c r="W3447" s="1"/>
      <c r="X3447" s="1"/>
      <c r="Y3447" s="1"/>
      <c r="Z3447" s="1"/>
      <c r="AA3447" s="1"/>
      <c r="AB3447" s="1"/>
      <c r="AC3447" s="1"/>
      <c r="AD3447" s="1"/>
      <c r="AE3447" s="2"/>
    </row>
    <row r="3448" spans="1:31" ht="14.25" customHeight="1" x14ac:dyDescent="0.2">
      <c r="A3448" s="8"/>
      <c r="B3448" s="9"/>
      <c r="C3448" s="23"/>
      <c r="D3448" s="9"/>
      <c r="E3448" s="9"/>
      <c r="F3448" s="18"/>
      <c r="G3448" s="12"/>
      <c r="H3448" s="1"/>
      <c r="I3448" s="1"/>
      <c r="J3448" s="1"/>
      <c r="K3448" s="1"/>
      <c r="L3448" s="1"/>
      <c r="M3448" s="1"/>
      <c r="N3448" s="1"/>
      <c r="O3448" s="1"/>
      <c r="P3448" s="1"/>
      <c r="Q3448" s="1"/>
      <c r="R3448" s="1"/>
      <c r="S3448" s="1"/>
      <c r="T3448" s="1"/>
      <c r="U3448" s="1"/>
      <c r="V3448" s="1"/>
      <c r="W3448" s="1"/>
      <c r="X3448" s="1"/>
      <c r="Y3448" s="1"/>
      <c r="Z3448" s="1"/>
      <c r="AA3448" s="1"/>
      <c r="AB3448" s="1"/>
      <c r="AC3448" s="1"/>
      <c r="AD3448" s="1"/>
      <c r="AE3448" s="2"/>
    </row>
    <row r="3449" spans="1:31" x14ac:dyDescent="0.2">
      <c r="A3449" s="8"/>
      <c r="B3449" s="9" t="s">
        <v>591</v>
      </c>
      <c r="C3449" s="23"/>
      <c r="D3449" s="9"/>
      <c r="E3449" s="9"/>
      <c r="F3449" s="25"/>
      <c r="G3449" s="15"/>
      <c r="H3449" s="1"/>
      <c r="I3449" s="1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  <c r="U3449" s="1"/>
      <c r="V3449" s="1"/>
      <c r="W3449" s="1"/>
      <c r="X3449" s="1"/>
      <c r="Y3449" s="1"/>
      <c r="Z3449" s="1"/>
      <c r="AA3449" s="1"/>
      <c r="AB3449" s="1"/>
      <c r="AC3449" s="1"/>
      <c r="AD3449" s="1"/>
      <c r="AE3449" s="2"/>
    </row>
    <row r="3450" spans="1:31" ht="14.25" customHeight="1" x14ac:dyDescent="0.2">
      <c r="A3450" s="13"/>
      <c r="B3450" s="9" t="s">
        <v>125</v>
      </c>
      <c r="C3450" s="23"/>
      <c r="D3450" s="9"/>
      <c r="E3450" s="9"/>
      <c r="F3450" s="11"/>
      <c r="G3450" s="15"/>
      <c r="H3450" s="1"/>
      <c r="I3450" s="1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  <c r="U3450" s="1"/>
      <c r="V3450" s="1"/>
      <c r="W3450" s="1"/>
      <c r="X3450" s="1"/>
      <c r="Y3450" s="1"/>
      <c r="Z3450" s="1"/>
      <c r="AA3450" s="1"/>
      <c r="AB3450" s="1"/>
      <c r="AC3450" s="1"/>
      <c r="AD3450" s="1"/>
      <c r="AE3450" s="2"/>
    </row>
    <row r="3451" spans="1:31" ht="14.25" customHeight="1" x14ac:dyDescent="0.2">
      <c r="A3451" s="8"/>
      <c r="B3451" s="9"/>
      <c r="C3451" s="23"/>
      <c r="D3451" s="9"/>
      <c r="E3451" s="9"/>
      <c r="F3451" s="24"/>
      <c r="G3451" s="15"/>
      <c r="H3451" s="1"/>
      <c r="I3451" s="1"/>
      <c r="J3451" s="1"/>
      <c r="K3451" s="1"/>
      <c r="L3451" s="1"/>
      <c r="M3451" s="1"/>
      <c r="N3451" s="1"/>
      <c r="O3451" s="1"/>
      <c r="P3451" s="1"/>
      <c r="Q3451" s="1"/>
      <c r="R3451" s="1"/>
      <c r="S3451" s="1"/>
      <c r="T3451" s="1"/>
      <c r="U3451" s="1"/>
      <c r="V3451" s="1"/>
      <c r="W3451" s="1"/>
      <c r="X3451" s="1"/>
      <c r="Y3451" s="1"/>
      <c r="Z3451" s="1"/>
      <c r="AA3451" s="1"/>
      <c r="AB3451" s="1"/>
      <c r="AC3451" s="1"/>
      <c r="AD3451" s="1"/>
      <c r="AE3451" s="2"/>
    </row>
    <row r="3452" spans="1:31" ht="14.25" customHeight="1" x14ac:dyDescent="0.2">
      <c r="A3452" s="8"/>
      <c r="B3452" s="9"/>
      <c r="C3452" s="23"/>
      <c r="D3452" s="9"/>
      <c r="E3452" s="9"/>
      <c r="F3452" s="24"/>
      <c r="G3452" s="15"/>
      <c r="H3452" s="1"/>
      <c r="I3452" s="1"/>
      <c r="J3452" s="1"/>
      <c r="K3452" s="1"/>
      <c r="L3452" s="1"/>
      <c r="M3452" s="1"/>
      <c r="N3452" s="1"/>
      <c r="O3452" s="1"/>
      <c r="P3452" s="1"/>
      <c r="Q3452" s="1"/>
      <c r="R3452" s="1"/>
      <c r="S3452" s="1"/>
      <c r="T3452" s="1"/>
      <c r="U3452" s="1"/>
      <c r="V3452" s="1"/>
      <c r="W3452" s="1"/>
      <c r="X3452" s="1"/>
      <c r="Y3452" s="1"/>
      <c r="Z3452" s="1"/>
      <c r="AA3452" s="1"/>
      <c r="AB3452" s="1"/>
      <c r="AC3452" s="1"/>
      <c r="AD3452" s="1"/>
      <c r="AE3452" s="2"/>
    </row>
    <row r="3453" spans="1:31" ht="14.25" customHeight="1" x14ac:dyDescent="0.2">
      <c r="A3453" s="13"/>
      <c r="B3453" s="9"/>
      <c r="C3453" s="23"/>
      <c r="D3453" s="9"/>
      <c r="E3453" s="9"/>
      <c r="F3453" s="24"/>
      <c r="G3453" s="15"/>
      <c r="H3453" s="1"/>
      <c r="I3453" s="1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  <c r="U3453" s="1"/>
      <c r="V3453" s="1"/>
      <c r="W3453" s="1"/>
      <c r="X3453" s="1"/>
      <c r="Y3453" s="1"/>
      <c r="Z3453" s="1"/>
      <c r="AA3453" s="1"/>
      <c r="AB3453" s="1"/>
      <c r="AC3453" s="1"/>
      <c r="AD3453" s="1"/>
      <c r="AE3453" s="2"/>
    </row>
    <row r="3454" spans="1:31" ht="14.25" customHeight="1" x14ac:dyDescent="0.2">
      <c r="A3454" s="8"/>
      <c r="B3454" s="9"/>
      <c r="C3454" s="26"/>
      <c r="D3454" s="22"/>
      <c r="E3454" s="22"/>
      <c r="F3454" s="11"/>
      <c r="G3454" s="15"/>
      <c r="H3454" s="1"/>
      <c r="I3454" s="1"/>
      <c r="J3454" s="1"/>
      <c r="K3454" s="1"/>
      <c r="L3454" s="1"/>
      <c r="M3454" s="1"/>
      <c r="N3454" s="1"/>
      <c r="O3454" s="1"/>
      <c r="P3454" s="1"/>
      <c r="Q3454" s="1"/>
      <c r="R3454" s="1"/>
      <c r="S3454" s="1"/>
      <c r="T3454" s="1"/>
      <c r="U3454" s="1"/>
      <c r="V3454" s="1"/>
      <c r="W3454" s="1"/>
      <c r="X3454" s="1"/>
      <c r="Y3454" s="1"/>
      <c r="Z3454" s="1"/>
      <c r="AA3454" s="1"/>
      <c r="AB3454" s="1"/>
      <c r="AC3454" s="1"/>
      <c r="AD3454" s="1"/>
      <c r="AE3454" s="2"/>
    </row>
    <row r="3455" spans="1:31" ht="14.25" customHeight="1" x14ac:dyDescent="0.2">
      <c r="A3455" s="8"/>
      <c r="B3455" s="9"/>
      <c r="C3455" s="26"/>
      <c r="D3455" s="22"/>
      <c r="E3455" s="22"/>
      <c r="F3455" s="11"/>
      <c r="G3455" s="15"/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  <c r="U3455" s="1"/>
      <c r="V3455" s="1"/>
      <c r="W3455" s="1"/>
      <c r="X3455" s="1"/>
      <c r="Y3455" s="1"/>
      <c r="Z3455" s="1"/>
      <c r="AA3455" s="1"/>
      <c r="AB3455" s="1"/>
      <c r="AC3455" s="1"/>
      <c r="AD3455" s="1"/>
      <c r="AE3455" s="2"/>
    </row>
    <row r="3456" spans="1:31" ht="14.25" customHeight="1" x14ac:dyDescent="0.2">
      <c r="A3456" s="8"/>
      <c r="B3456" s="9"/>
      <c r="C3456" s="26"/>
      <c r="D3456" s="22"/>
      <c r="E3456" s="22"/>
      <c r="F3456" s="11"/>
      <c r="G3456" s="15"/>
      <c r="H3456" s="1"/>
      <c r="I3456" s="1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  <c r="U3456" s="1"/>
      <c r="V3456" s="1"/>
      <c r="W3456" s="1"/>
      <c r="X3456" s="1"/>
      <c r="Y3456" s="1"/>
      <c r="Z3456" s="1"/>
      <c r="AA3456" s="1"/>
      <c r="AB3456" s="1"/>
      <c r="AC3456" s="1"/>
      <c r="AD3456" s="1"/>
      <c r="AE3456" s="2"/>
    </row>
    <row r="3457" spans="1:31" ht="14.25" customHeight="1" x14ac:dyDescent="0.2">
      <c r="A3457" s="8"/>
      <c r="B3457" s="22"/>
      <c r="C3457" s="19"/>
      <c r="D3457" s="22"/>
      <c r="E3457" s="22"/>
      <c r="F3457" s="25"/>
      <c r="G3457" s="15"/>
      <c r="H3457" s="1"/>
      <c r="I3457" s="1"/>
      <c r="J3457" s="1"/>
      <c r="K3457" s="1"/>
      <c r="L3457" s="1"/>
      <c r="M3457" s="1"/>
      <c r="N3457" s="1"/>
      <c r="O3457" s="1"/>
      <c r="P3457" s="1"/>
      <c r="Q3457" s="1"/>
      <c r="R3457" s="1"/>
      <c r="S3457" s="1"/>
      <c r="T3457" s="1"/>
      <c r="U3457" s="1"/>
      <c r="V3457" s="1"/>
      <c r="W3457" s="1"/>
      <c r="X3457" s="1"/>
      <c r="Y3457" s="1"/>
      <c r="Z3457" s="1"/>
      <c r="AA3457" s="1"/>
      <c r="AB3457" s="1"/>
      <c r="AC3457" s="1"/>
      <c r="AD3457" s="1"/>
      <c r="AE3457" s="2"/>
    </row>
    <row r="3458" spans="1:31" ht="14.25" customHeight="1" x14ac:dyDescent="0.2">
      <c r="A3458" s="8"/>
      <c r="B3458" s="22"/>
      <c r="C3458" s="19"/>
      <c r="D3458" s="22"/>
      <c r="E3458" s="22"/>
      <c r="F3458" s="25"/>
      <c r="G3458" s="12"/>
      <c r="H3458" s="1"/>
      <c r="I3458" s="1"/>
      <c r="J3458" s="1"/>
      <c r="K3458" s="1"/>
      <c r="L3458" s="1"/>
      <c r="M3458" s="1"/>
      <c r="N3458" s="1"/>
      <c r="O3458" s="1"/>
      <c r="P3458" s="1"/>
      <c r="Q3458" s="1"/>
      <c r="R3458" s="1"/>
      <c r="S3458" s="1"/>
      <c r="T3458" s="1"/>
      <c r="U3458" s="1"/>
      <c r="V3458" s="1"/>
      <c r="W3458" s="1"/>
      <c r="X3458" s="1"/>
      <c r="Y3458" s="1"/>
      <c r="Z3458" s="1"/>
      <c r="AA3458" s="1"/>
      <c r="AB3458" s="1"/>
      <c r="AC3458" s="1"/>
      <c r="AD3458" s="1"/>
      <c r="AE3458" s="2"/>
    </row>
    <row r="3459" spans="1:31" ht="14.25" customHeight="1" x14ac:dyDescent="0.2">
      <c r="A3459" s="8"/>
      <c r="B3459" s="22"/>
      <c r="C3459" s="19"/>
      <c r="D3459" s="22"/>
      <c r="E3459" s="22"/>
      <c r="F3459" s="25"/>
      <c r="G3459" s="12"/>
      <c r="H3459" s="1"/>
      <c r="I3459" s="1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  <c r="U3459" s="1"/>
      <c r="V3459" s="1"/>
      <c r="W3459" s="1"/>
      <c r="X3459" s="1"/>
      <c r="Y3459" s="1"/>
      <c r="Z3459" s="1"/>
      <c r="AA3459" s="1"/>
      <c r="AB3459" s="1"/>
      <c r="AC3459" s="1"/>
      <c r="AD3459" s="1"/>
      <c r="AE3459" s="2"/>
    </row>
    <row r="3460" spans="1:31" ht="14.25" customHeight="1" x14ac:dyDescent="0.2">
      <c r="A3460" s="8"/>
      <c r="B3460" s="22"/>
      <c r="C3460" s="26"/>
      <c r="D3460" s="22"/>
      <c r="E3460" s="22"/>
      <c r="F3460" s="24"/>
      <c r="G3460" s="12"/>
      <c r="H3460" s="1"/>
      <c r="I3460" s="1"/>
      <c r="J3460" s="1"/>
      <c r="K3460" s="1"/>
      <c r="L3460" s="1"/>
      <c r="M3460" s="1"/>
      <c r="N3460" s="1"/>
      <c r="O3460" s="1"/>
      <c r="P3460" s="1"/>
      <c r="Q3460" s="1"/>
      <c r="R3460" s="1"/>
      <c r="S3460" s="1"/>
      <c r="T3460" s="1"/>
      <c r="U3460" s="1"/>
      <c r="V3460" s="1"/>
      <c r="W3460" s="1"/>
      <c r="X3460" s="1"/>
      <c r="Y3460" s="1"/>
      <c r="Z3460" s="1"/>
      <c r="AA3460" s="1"/>
      <c r="AB3460" s="1"/>
      <c r="AC3460" s="1"/>
      <c r="AD3460" s="1"/>
      <c r="AE3460" s="2"/>
    </row>
    <row r="3461" spans="1:31" x14ac:dyDescent="0.2">
      <c r="A3461" s="8"/>
      <c r="B3461" s="9" t="s">
        <v>2452</v>
      </c>
      <c r="C3461" s="23" t="s">
        <v>2102</v>
      </c>
      <c r="D3461" s="9"/>
      <c r="E3461" s="9" t="s">
        <v>1335</v>
      </c>
      <c r="F3461" s="24">
        <v>13738</v>
      </c>
      <c r="G3461" s="15"/>
      <c r="H3461" s="1"/>
      <c r="I3461" s="1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  <c r="U3461" s="1"/>
      <c r="V3461" s="1"/>
      <c r="W3461" s="1"/>
      <c r="X3461" s="1"/>
      <c r="Y3461" s="1"/>
      <c r="Z3461" s="1"/>
      <c r="AA3461" s="1"/>
      <c r="AB3461" s="1"/>
      <c r="AC3461" s="1"/>
      <c r="AD3461" s="1"/>
      <c r="AE3461" s="2"/>
    </row>
    <row r="3462" spans="1:31" x14ac:dyDescent="0.2">
      <c r="A3462" s="8"/>
      <c r="B3462" s="9" t="s">
        <v>1806</v>
      </c>
      <c r="C3462" s="23" t="s">
        <v>547</v>
      </c>
      <c r="D3462" s="9"/>
      <c r="E3462" s="9" t="s">
        <v>452</v>
      </c>
      <c r="F3462" s="24">
        <v>23603</v>
      </c>
      <c r="G3462" s="15"/>
      <c r="H3462" s="1"/>
      <c r="I3462" s="1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  <c r="U3462" s="1"/>
      <c r="V3462" s="1"/>
      <c r="W3462" s="1"/>
      <c r="X3462" s="1"/>
      <c r="Y3462" s="1"/>
      <c r="Z3462" s="1"/>
      <c r="AA3462" s="1"/>
      <c r="AB3462" s="1"/>
      <c r="AC3462" s="1"/>
      <c r="AD3462" s="1"/>
      <c r="AE3462" s="2"/>
    </row>
    <row r="3463" spans="1:31" x14ac:dyDescent="0.2">
      <c r="A3463" s="13"/>
      <c r="B3463" s="9"/>
      <c r="C3463" s="23" t="s">
        <v>82</v>
      </c>
      <c r="D3463" s="9"/>
      <c r="E3463" s="9" t="s">
        <v>2384</v>
      </c>
      <c r="F3463" s="25">
        <v>678</v>
      </c>
      <c r="G3463" s="15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/>
      <c r="S3463" s="1"/>
      <c r="T3463" s="1"/>
      <c r="U3463" s="1"/>
      <c r="V3463" s="1"/>
      <c r="W3463" s="1"/>
      <c r="X3463" s="1"/>
      <c r="Y3463" s="1"/>
      <c r="Z3463" s="1"/>
      <c r="AA3463" s="1"/>
      <c r="AB3463" s="1"/>
      <c r="AC3463" s="1"/>
      <c r="AD3463" s="1"/>
      <c r="AE3463" s="2"/>
    </row>
    <row r="3464" spans="1:31" ht="14.25" customHeight="1" x14ac:dyDescent="0.2">
      <c r="A3464" s="8"/>
      <c r="B3464" s="9"/>
      <c r="C3464" s="23"/>
      <c r="D3464" s="9"/>
      <c r="E3464" s="9" t="s">
        <v>1264</v>
      </c>
      <c r="F3464" s="24">
        <v>8</v>
      </c>
      <c r="G3464" s="15"/>
      <c r="H3464" s="1"/>
      <c r="I3464" s="1"/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  <c r="U3464" s="1"/>
      <c r="V3464" s="1"/>
      <c r="W3464" s="1"/>
      <c r="X3464" s="1"/>
      <c r="Y3464" s="1"/>
      <c r="Z3464" s="1"/>
      <c r="AA3464" s="1"/>
      <c r="AB3464" s="1"/>
      <c r="AC3464" s="1"/>
      <c r="AD3464" s="1"/>
      <c r="AE3464" s="2"/>
    </row>
    <row r="3465" spans="1:31" x14ac:dyDescent="0.2">
      <c r="A3465" s="8"/>
      <c r="B3465" s="9"/>
      <c r="C3465" s="23" t="s">
        <v>2205</v>
      </c>
      <c r="D3465" s="9"/>
      <c r="E3465" s="9" t="s">
        <v>1585</v>
      </c>
      <c r="F3465" s="24">
        <v>963</v>
      </c>
      <c r="G3465" s="15"/>
      <c r="H3465" s="1"/>
      <c r="I3465" s="1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  <c r="U3465" s="1"/>
      <c r="V3465" s="1"/>
      <c r="W3465" s="1"/>
      <c r="X3465" s="1"/>
      <c r="Y3465" s="1"/>
      <c r="Z3465" s="1"/>
      <c r="AA3465" s="1"/>
      <c r="AB3465" s="1"/>
      <c r="AC3465" s="1"/>
      <c r="AD3465" s="1"/>
      <c r="AE3465" s="2"/>
    </row>
    <row r="3466" spans="1:31" x14ac:dyDescent="0.2">
      <c r="A3466" s="8"/>
      <c r="B3466" s="9"/>
      <c r="C3466" s="23" t="s">
        <v>2120</v>
      </c>
      <c r="D3466" s="9"/>
      <c r="E3466" s="9" t="s">
        <v>2358</v>
      </c>
      <c r="F3466" s="24">
        <v>278</v>
      </c>
      <c r="G3466" s="15"/>
      <c r="H3466" s="1"/>
      <c r="I3466" s="1"/>
      <c r="J3466" s="1"/>
      <c r="K3466" s="1"/>
      <c r="L3466" s="1"/>
      <c r="M3466" s="1"/>
      <c r="N3466" s="1"/>
      <c r="O3466" s="1"/>
      <c r="P3466" s="1"/>
      <c r="Q3466" s="1"/>
      <c r="R3466" s="1"/>
      <c r="S3466" s="1"/>
      <c r="T3466" s="1"/>
      <c r="U3466" s="1"/>
      <c r="V3466" s="1"/>
      <c r="W3466" s="1"/>
      <c r="X3466" s="1"/>
      <c r="Y3466" s="1"/>
      <c r="Z3466" s="1"/>
      <c r="AA3466" s="1"/>
      <c r="AB3466" s="1"/>
      <c r="AC3466" s="1"/>
      <c r="AD3466" s="1"/>
      <c r="AE3466" s="2"/>
    </row>
    <row r="3467" spans="1:31" ht="14.25" customHeight="1" x14ac:dyDescent="0.2">
      <c r="A3467" s="8"/>
      <c r="B3467" s="9"/>
      <c r="C3467" s="26" t="s">
        <v>1826</v>
      </c>
      <c r="D3467" s="22"/>
      <c r="E3467" s="22" t="s">
        <v>1046</v>
      </c>
      <c r="F3467" s="24">
        <v>28955</v>
      </c>
      <c r="G3467" s="15"/>
      <c r="H3467" s="15" t="s">
        <v>2549</v>
      </c>
      <c r="I3467" s="1"/>
      <c r="J3467" s="1"/>
      <c r="K3467" s="1"/>
      <c r="L3467" s="1"/>
      <c r="M3467" s="1"/>
      <c r="N3467" s="1"/>
      <c r="O3467" s="1"/>
      <c r="P3467" s="1"/>
      <c r="Q3467" s="1"/>
      <c r="R3467" s="1"/>
      <c r="S3467" s="1"/>
      <c r="T3467" s="1"/>
      <c r="U3467" s="1"/>
      <c r="V3467" s="1"/>
      <c r="W3467" s="1"/>
      <c r="X3467" s="1"/>
      <c r="Y3467" s="1"/>
      <c r="Z3467" s="1"/>
      <c r="AA3467" s="1"/>
      <c r="AB3467" s="1"/>
      <c r="AC3467" s="1"/>
      <c r="AD3467" s="1"/>
      <c r="AE3467" s="2"/>
    </row>
    <row r="3468" spans="1:31" ht="14.25" customHeight="1" x14ac:dyDescent="0.2">
      <c r="A3468" s="8"/>
      <c r="B3468" s="9"/>
      <c r="C3468" s="26"/>
      <c r="D3468" s="22"/>
      <c r="E3468" s="22" t="s">
        <v>2653</v>
      </c>
      <c r="F3468" s="24"/>
      <c r="G3468" s="15"/>
      <c r="H3468" s="1"/>
      <c r="I3468" s="1"/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  <c r="U3468" s="1"/>
      <c r="V3468" s="1"/>
      <c r="W3468" s="1"/>
      <c r="X3468" s="1"/>
      <c r="Y3468" s="1"/>
      <c r="Z3468" s="1"/>
      <c r="AA3468" s="1"/>
      <c r="AB3468" s="1"/>
      <c r="AC3468" s="1"/>
      <c r="AD3468" s="1"/>
      <c r="AE3468" s="2"/>
    </row>
    <row r="3469" spans="1:31" ht="14.25" customHeight="1" x14ac:dyDescent="0.2">
      <c r="A3469" s="8"/>
      <c r="B3469" s="9"/>
      <c r="C3469" s="26"/>
      <c r="D3469" s="22"/>
      <c r="E3469" s="22" t="s">
        <v>92</v>
      </c>
      <c r="F3469" s="24">
        <v>6</v>
      </c>
      <c r="G3469" s="15"/>
      <c r="H3469" s="1"/>
      <c r="I3469" s="1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  <c r="U3469" s="1"/>
      <c r="V3469" s="1"/>
      <c r="W3469" s="1"/>
      <c r="X3469" s="1"/>
      <c r="Y3469" s="1"/>
      <c r="Z3469" s="1"/>
      <c r="AA3469" s="1"/>
      <c r="AB3469" s="1"/>
      <c r="AC3469" s="1"/>
      <c r="AD3469" s="1"/>
      <c r="AE3469" s="2"/>
    </row>
    <row r="3470" spans="1:31" ht="14.25" customHeight="1" x14ac:dyDescent="0.2">
      <c r="A3470" s="8"/>
      <c r="B3470" s="22"/>
      <c r="C3470" s="19"/>
      <c r="D3470" s="22"/>
      <c r="E3470" s="22"/>
      <c r="F3470" s="25"/>
      <c r="G3470" s="15"/>
      <c r="H3470" s="1"/>
      <c r="I3470" s="1"/>
      <c r="J3470" s="1"/>
      <c r="K3470" s="1"/>
      <c r="L3470" s="1"/>
      <c r="M3470" s="1"/>
      <c r="N3470" s="1"/>
      <c r="O3470" s="1"/>
      <c r="P3470" s="1"/>
      <c r="Q3470" s="1"/>
      <c r="R3470" s="1"/>
      <c r="S3470" s="1"/>
      <c r="T3470" s="1"/>
      <c r="U3470" s="1"/>
      <c r="V3470" s="1"/>
      <c r="W3470" s="1"/>
      <c r="X3470" s="1"/>
      <c r="Y3470" s="1"/>
      <c r="Z3470" s="1"/>
      <c r="AA3470" s="1"/>
      <c r="AB3470" s="1"/>
      <c r="AC3470" s="1"/>
      <c r="AD3470" s="1"/>
      <c r="AE3470" s="2"/>
    </row>
    <row r="3471" spans="1:31" ht="14.25" customHeight="1" x14ac:dyDescent="0.2">
      <c r="A3471" s="8"/>
      <c r="B3471" s="22"/>
      <c r="C3471" s="19"/>
      <c r="D3471" s="22"/>
      <c r="E3471" s="22"/>
      <c r="F3471" s="25"/>
      <c r="G3471" s="12"/>
      <c r="H3471" s="1"/>
      <c r="I3471" s="1"/>
      <c r="J3471" s="1"/>
      <c r="K3471" s="1"/>
      <c r="L3471" s="1"/>
      <c r="M3471" s="1"/>
      <c r="N3471" s="1"/>
      <c r="O3471" s="1"/>
      <c r="P3471" s="1"/>
      <c r="Q3471" s="1"/>
      <c r="R3471" s="1"/>
      <c r="S3471" s="1"/>
      <c r="T3471" s="1"/>
      <c r="U3471" s="1"/>
      <c r="V3471" s="1"/>
      <c r="W3471" s="1"/>
      <c r="X3471" s="1"/>
      <c r="Y3471" s="1"/>
      <c r="Z3471" s="1"/>
      <c r="AA3471" s="1"/>
      <c r="AB3471" s="1"/>
      <c r="AC3471" s="1"/>
      <c r="AD3471" s="1"/>
      <c r="AE3471" s="2"/>
    </row>
    <row r="3472" spans="1:31" ht="14.25" customHeight="1" x14ac:dyDescent="0.2">
      <c r="A3472" s="8"/>
      <c r="B3472" s="22"/>
      <c r="C3472" s="19"/>
      <c r="D3472" s="22"/>
      <c r="E3472" s="22"/>
      <c r="F3472" s="25"/>
      <c r="G3472" s="12"/>
      <c r="H3472" s="1"/>
      <c r="I3472" s="1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  <c r="U3472" s="1"/>
      <c r="V3472" s="1"/>
      <c r="W3472" s="1"/>
      <c r="X3472" s="1"/>
      <c r="Y3472" s="1"/>
      <c r="Z3472" s="1"/>
      <c r="AA3472" s="1"/>
      <c r="AB3472" s="1"/>
      <c r="AC3472" s="1"/>
      <c r="AD3472" s="1"/>
      <c r="AE3472" s="2"/>
    </row>
    <row r="3473" spans="1:31" ht="14.25" customHeight="1" x14ac:dyDescent="0.2">
      <c r="A3473" s="8"/>
      <c r="B3473" s="22"/>
      <c r="C3473" s="26"/>
      <c r="D3473" s="22"/>
      <c r="E3473" s="22"/>
      <c r="F3473" s="24"/>
      <c r="G3473" s="12"/>
      <c r="H3473" s="1"/>
      <c r="I3473" s="1"/>
      <c r="J3473" s="1"/>
      <c r="K3473" s="1"/>
      <c r="L3473" s="1"/>
      <c r="M3473" s="1"/>
      <c r="N3473" s="1"/>
      <c r="O3473" s="1"/>
      <c r="P3473" s="1"/>
      <c r="Q3473" s="1"/>
      <c r="R3473" s="1"/>
      <c r="S3473" s="1"/>
      <c r="T3473" s="1"/>
      <c r="U3473" s="1"/>
      <c r="V3473" s="1"/>
      <c r="W3473" s="1"/>
      <c r="X3473" s="1"/>
      <c r="Y3473" s="1"/>
      <c r="Z3473" s="1"/>
      <c r="AA3473" s="1"/>
      <c r="AB3473" s="1"/>
      <c r="AC3473" s="1"/>
      <c r="AD3473" s="1"/>
      <c r="AE3473" s="2"/>
    </row>
    <row r="3474" spans="1:31" ht="25.5" x14ac:dyDescent="0.2">
      <c r="A3474" s="8"/>
      <c r="B3474" s="9" t="s">
        <v>905</v>
      </c>
      <c r="C3474" s="23" t="s">
        <v>1049</v>
      </c>
      <c r="D3474" s="9"/>
      <c r="E3474" s="9" t="s">
        <v>1335</v>
      </c>
      <c r="F3474" s="11">
        <v>4601</v>
      </c>
      <c r="G3474" s="15"/>
      <c r="H3474" s="1"/>
      <c r="I3474" s="1"/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  <c r="W3474" s="1"/>
      <c r="X3474" s="1"/>
      <c r="Y3474" s="1"/>
      <c r="Z3474" s="1"/>
      <c r="AA3474" s="1"/>
      <c r="AB3474" s="1"/>
      <c r="AC3474" s="1"/>
      <c r="AD3474" s="1"/>
      <c r="AE3474" s="2"/>
    </row>
    <row r="3475" spans="1:31" x14ac:dyDescent="0.2">
      <c r="A3475" s="8"/>
      <c r="B3475" s="9" t="s">
        <v>1684</v>
      </c>
      <c r="C3475" s="23" t="s">
        <v>2356</v>
      </c>
      <c r="D3475" s="9"/>
      <c r="E3475" s="9" t="s">
        <v>452</v>
      </c>
      <c r="F3475" s="24">
        <v>11828</v>
      </c>
      <c r="G3475" s="15"/>
      <c r="H3475" s="1"/>
      <c r="I3475" s="1"/>
      <c r="J3475" s="1"/>
      <c r="K3475" s="1"/>
      <c r="L3475" s="1"/>
      <c r="M3475" s="1"/>
      <c r="N3475" s="1"/>
      <c r="O3475" s="1"/>
      <c r="P3475" s="1"/>
      <c r="Q3475" s="1"/>
      <c r="R3475" s="1"/>
      <c r="S3475" s="1"/>
      <c r="T3475" s="1"/>
      <c r="U3475" s="1"/>
      <c r="V3475" s="1"/>
      <c r="W3475" s="1"/>
      <c r="X3475" s="1"/>
      <c r="Y3475" s="1"/>
      <c r="Z3475" s="1"/>
      <c r="AA3475" s="1"/>
      <c r="AB3475" s="1"/>
      <c r="AC3475" s="1"/>
      <c r="AD3475" s="1"/>
      <c r="AE3475" s="2"/>
    </row>
    <row r="3476" spans="1:31" x14ac:dyDescent="0.2">
      <c r="A3476" s="8"/>
      <c r="B3476" s="9"/>
      <c r="C3476" s="23" t="s">
        <v>849</v>
      </c>
      <c r="D3476" s="9"/>
      <c r="E3476" s="9" t="s">
        <v>2384</v>
      </c>
      <c r="F3476" s="24">
        <v>208</v>
      </c>
      <c r="G3476" s="15"/>
      <c r="H3476" s="1"/>
      <c r="I3476" s="1"/>
      <c r="J3476" s="1"/>
      <c r="K3476" s="1"/>
      <c r="L3476" s="1"/>
      <c r="M3476" s="1"/>
      <c r="N3476" s="1"/>
      <c r="O3476" s="1"/>
      <c r="P3476" s="1"/>
      <c r="Q3476" s="1"/>
      <c r="R3476" s="1"/>
      <c r="S3476" s="1"/>
      <c r="T3476" s="1"/>
      <c r="U3476" s="1"/>
      <c r="V3476" s="1"/>
      <c r="W3476" s="1"/>
      <c r="X3476" s="1"/>
      <c r="Y3476" s="1"/>
      <c r="Z3476" s="1"/>
      <c r="AA3476" s="1"/>
      <c r="AB3476" s="1"/>
      <c r="AC3476" s="1"/>
      <c r="AD3476" s="1"/>
      <c r="AE3476" s="2"/>
    </row>
    <row r="3477" spans="1:31" x14ac:dyDescent="0.2">
      <c r="A3477" s="8"/>
      <c r="B3477" s="9"/>
      <c r="C3477" s="23" t="s">
        <v>740</v>
      </c>
      <c r="D3477" s="9"/>
      <c r="E3477" s="9" t="s">
        <v>1264</v>
      </c>
      <c r="F3477" s="24">
        <v>1335</v>
      </c>
      <c r="G3477" s="15"/>
      <c r="H3477" s="1"/>
      <c r="I3477" s="1"/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  <c r="W3477" s="1"/>
      <c r="X3477" s="1"/>
      <c r="Y3477" s="1"/>
      <c r="Z3477" s="1"/>
      <c r="AA3477" s="1"/>
      <c r="AB3477" s="1"/>
      <c r="AC3477" s="1"/>
      <c r="AD3477" s="1"/>
      <c r="AE3477" s="2"/>
    </row>
    <row r="3478" spans="1:31" x14ac:dyDescent="0.2">
      <c r="A3478" s="13"/>
      <c r="B3478" s="9"/>
      <c r="C3478" s="23" t="s">
        <v>1948</v>
      </c>
      <c r="D3478" s="9"/>
      <c r="E3478" s="9" t="s">
        <v>188</v>
      </c>
      <c r="F3478" s="24">
        <v>91</v>
      </c>
      <c r="G3478" s="15"/>
      <c r="H3478" s="1"/>
      <c r="I3478" s="1"/>
      <c r="J3478" s="1"/>
      <c r="K3478" s="1"/>
      <c r="L3478" s="1"/>
      <c r="M3478" s="1"/>
      <c r="N3478" s="1"/>
      <c r="O3478" s="1"/>
      <c r="P3478" s="1"/>
      <c r="Q3478" s="1"/>
      <c r="R3478" s="1"/>
      <c r="S3478" s="1"/>
      <c r="T3478" s="1"/>
      <c r="U3478" s="1"/>
      <c r="V3478" s="1"/>
      <c r="W3478" s="1"/>
      <c r="X3478" s="1"/>
      <c r="Y3478" s="1"/>
      <c r="Z3478" s="1"/>
      <c r="AA3478" s="1"/>
      <c r="AB3478" s="1"/>
      <c r="AC3478" s="1"/>
      <c r="AD3478" s="1"/>
      <c r="AE3478" s="2"/>
    </row>
    <row r="3479" spans="1:31" x14ac:dyDescent="0.2">
      <c r="A3479" s="8"/>
      <c r="B3479" s="9"/>
      <c r="C3479" s="23" t="s">
        <v>1089</v>
      </c>
      <c r="D3479" s="9"/>
      <c r="E3479" s="9" t="s">
        <v>2653</v>
      </c>
      <c r="F3479" s="24">
        <v>37</v>
      </c>
      <c r="G3479" s="15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  <c r="Z3479" s="1"/>
      <c r="AA3479" s="1"/>
      <c r="AB3479" s="1"/>
      <c r="AC3479" s="1"/>
      <c r="AD3479" s="1"/>
      <c r="AE3479" s="2"/>
    </row>
    <row r="3480" spans="1:31" x14ac:dyDescent="0.2">
      <c r="A3480" s="8"/>
      <c r="B3480" s="9"/>
      <c r="C3480" s="23" t="s">
        <v>1697</v>
      </c>
      <c r="D3480" s="9"/>
      <c r="E3480" s="9" t="s">
        <v>2722</v>
      </c>
      <c r="F3480" s="11">
        <v>228</v>
      </c>
      <c r="G3480" s="15"/>
      <c r="H3480" s="1"/>
      <c r="I3480" s="1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  <c r="W3480" s="1"/>
      <c r="X3480" s="1"/>
      <c r="Y3480" s="1"/>
      <c r="Z3480" s="1"/>
      <c r="AA3480" s="1"/>
      <c r="AB3480" s="1"/>
      <c r="AC3480" s="1"/>
      <c r="AD3480" s="1"/>
      <c r="AE3480" s="2"/>
    </row>
    <row r="3481" spans="1:31" x14ac:dyDescent="0.2">
      <c r="A3481" s="8"/>
      <c r="B3481" s="9"/>
      <c r="C3481" s="23" t="s">
        <v>1212</v>
      </c>
      <c r="D3481" s="9"/>
      <c r="E3481" s="9" t="s">
        <v>1046</v>
      </c>
      <c r="F3481" s="24">
        <v>27248</v>
      </c>
      <c r="G3481" s="15"/>
      <c r="H3481" s="8" t="s">
        <v>2549</v>
      </c>
      <c r="I3481" s="1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  <c r="W3481" s="1"/>
      <c r="X3481" s="1"/>
      <c r="Y3481" s="1"/>
      <c r="Z3481" s="1"/>
      <c r="AA3481" s="1"/>
      <c r="AB3481" s="1"/>
      <c r="AC3481" s="1"/>
      <c r="AD3481" s="1"/>
      <c r="AE3481" s="2"/>
    </row>
    <row r="3482" spans="1:31" ht="14.25" customHeight="1" x14ac:dyDescent="0.2">
      <c r="A3482" s="8"/>
      <c r="B3482" s="9"/>
      <c r="C3482" s="47"/>
      <c r="D3482" s="22"/>
      <c r="E3482" s="22"/>
      <c r="F3482" s="24"/>
      <c r="G3482" s="15"/>
      <c r="H3482" s="1"/>
      <c r="I3482" s="1"/>
      <c r="J3482" s="1"/>
      <c r="K3482" s="1"/>
      <c r="L3482" s="1"/>
      <c r="M3482" s="1"/>
      <c r="N3482" s="1"/>
      <c r="O3482" s="1"/>
      <c r="P3482" s="1"/>
      <c r="Q3482" s="1"/>
      <c r="R3482" s="1"/>
      <c r="S3482" s="1"/>
      <c r="T3482" s="1"/>
      <c r="U3482" s="1"/>
      <c r="V3482" s="1"/>
      <c r="W3482" s="1"/>
      <c r="X3482" s="1"/>
      <c r="Y3482" s="1"/>
      <c r="Z3482" s="1"/>
      <c r="AA3482" s="1"/>
      <c r="AB3482" s="1"/>
      <c r="AC3482" s="1"/>
      <c r="AD3482" s="1"/>
      <c r="AE3482" s="2"/>
    </row>
    <row r="3483" spans="1:31" ht="14.25" customHeight="1" x14ac:dyDescent="0.2">
      <c r="A3483" s="8"/>
      <c r="B3483" s="9"/>
      <c r="C3483" s="47"/>
      <c r="D3483" s="22"/>
      <c r="E3483" s="22"/>
      <c r="F3483" s="24"/>
      <c r="G3483" s="15"/>
      <c r="H3483" s="1"/>
      <c r="I3483" s="1"/>
      <c r="J3483" s="1"/>
      <c r="K3483" s="1"/>
      <c r="L3483" s="1"/>
      <c r="M3483" s="1"/>
      <c r="N3483" s="1"/>
      <c r="O3483" s="1"/>
      <c r="P3483" s="1"/>
      <c r="Q3483" s="1"/>
      <c r="R3483" s="1"/>
      <c r="S3483" s="1"/>
      <c r="T3483" s="1"/>
      <c r="U3483" s="1"/>
      <c r="V3483" s="1"/>
      <c r="W3483" s="1"/>
      <c r="X3483" s="1"/>
      <c r="Y3483" s="1"/>
      <c r="Z3483" s="1"/>
      <c r="AA3483" s="1"/>
      <c r="AB3483" s="1"/>
      <c r="AC3483" s="1"/>
      <c r="AD3483" s="1"/>
      <c r="AE3483" s="2"/>
    </row>
    <row r="3484" spans="1:31" ht="14.25" customHeight="1" x14ac:dyDescent="0.2">
      <c r="A3484" s="8"/>
      <c r="B3484" s="9"/>
      <c r="C3484" s="19"/>
      <c r="D3484" s="22"/>
      <c r="E3484" s="22"/>
      <c r="F3484" s="25"/>
      <c r="G3484" s="15"/>
      <c r="H3484" s="1"/>
      <c r="I3484" s="1"/>
      <c r="J3484" s="1"/>
      <c r="K3484" s="1"/>
      <c r="L3484" s="1"/>
      <c r="M3484" s="1"/>
      <c r="N3484" s="1"/>
      <c r="O3484" s="1"/>
      <c r="P3484" s="1"/>
      <c r="Q3484" s="1"/>
      <c r="R3484" s="1"/>
      <c r="S3484" s="1"/>
      <c r="T3484" s="1"/>
      <c r="U3484" s="1"/>
      <c r="V3484" s="1"/>
      <c r="W3484" s="1"/>
      <c r="X3484" s="1"/>
      <c r="Y3484" s="1"/>
      <c r="Z3484" s="1"/>
      <c r="AA3484" s="1"/>
      <c r="AB3484" s="1"/>
      <c r="AC3484" s="1"/>
      <c r="AD3484" s="1"/>
      <c r="AE3484" s="2"/>
    </row>
    <row r="3485" spans="1:31" ht="14.25" customHeight="1" x14ac:dyDescent="0.2">
      <c r="A3485" s="8"/>
      <c r="B3485" s="9"/>
      <c r="C3485" s="19"/>
      <c r="D3485" s="22"/>
      <c r="E3485" s="22"/>
      <c r="F3485" s="25"/>
      <c r="G3485" s="15"/>
      <c r="H3485" s="1"/>
      <c r="I3485" s="1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  <c r="W3485" s="1"/>
      <c r="X3485" s="1"/>
      <c r="Y3485" s="1"/>
      <c r="Z3485" s="1"/>
      <c r="AA3485" s="1"/>
      <c r="AB3485" s="1"/>
      <c r="AC3485" s="1"/>
      <c r="AD3485" s="1"/>
      <c r="AE3485" s="2"/>
    </row>
    <row r="3486" spans="1:31" ht="14.25" customHeight="1" x14ac:dyDescent="0.2">
      <c r="A3486" s="8"/>
      <c r="B3486" s="9"/>
      <c r="C3486" s="19"/>
      <c r="D3486" s="22"/>
      <c r="E3486" s="22"/>
      <c r="F3486" s="25"/>
      <c r="G3486" s="15"/>
      <c r="H3486" s="1"/>
      <c r="I3486" s="1"/>
      <c r="J3486" s="1"/>
      <c r="K3486" s="1"/>
      <c r="L3486" s="1"/>
      <c r="M3486" s="1"/>
      <c r="N3486" s="1"/>
      <c r="O3486" s="1"/>
      <c r="P3486" s="1"/>
      <c r="Q3486" s="1"/>
      <c r="R3486" s="1"/>
      <c r="S3486" s="1"/>
      <c r="T3486" s="1"/>
      <c r="U3486" s="1"/>
      <c r="V3486" s="1"/>
      <c r="W3486" s="1"/>
      <c r="X3486" s="1"/>
      <c r="Y3486" s="1"/>
      <c r="Z3486" s="1"/>
      <c r="AA3486" s="1"/>
      <c r="AB3486" s="1"/>
      <c r="AC3486" s="1"/>
      <c r="AD3486" s="1"/>
      <c r="AE3486" s="2"/>
    </row>
    <row r="3487" spans="1:31" ht="14.25" customHeight="1" x14ac:dyDescent="0.2">
      <c r="A3487" s="8"/>
      <c r="B3487" s="9"/>
      <c r="C3487" s="13"/>
      <c r="D3487" s="22"/>
      <c r="E3487" s="22"/>
      <c r="F3487" s="24"/>
      <c r="G3487" s="12"/>
      <c r="H3487" s="1"/>
      <c r="I3487" s="1"/>
      <c r="J3487" s="1"/>
      <c r="K3487" s="1"/>
      <c r="L3487" s="1"/>
      <c r="M3487" s="1"/>
      <c r="N3487" s="1"/>
      <c r="O3487" s="1"/>
      <c r="P3487" s="1"/>
      <c r="Q3487" s="1"/>
      <c r="R3487" s="1"/>
      <c r="S3487" s="1"/>
      <c r="T3487" s="1"/>
      <c r="U3487" s="1"/>
      <c r="V3487" s="1"/>
      <c r="W3487" s="1"/>
      <c r="X3487" s="1"/>
      <c r="Y3487" s="1"/>
      <c r="Z3487" s="1"/>
      <c r="AA3487" s="1"/>
      <c r="AB3487" s="1"/>
      <c r="AC3487" s="1"/>
      <c r="AD3487" s="1"/>
      <c r="AE3487" s="2"/>
    </row>
    <row r="3488" spans="1:31" ht="25.5" x14ac:dyDescent="0.2">
      <c r="A3488" s="13"/>
      <c r="B3488" s="9" t="s">
        <v>2522</v>
      </c>
      <c r="C3488" s="23"/>
      <c r="D3488" s="9"/>
      <c r="E3488" s="9"/>
      <c r="F3488" s="24"/>
      <c r="G3488" s="15"/>
      <c r="H3488" s="1"/>
      <c r="I3488" s="1"/>
      <c r="J3488" s="1"/>
      <c r="K3488" s="1"/>
      <c r="L3488" s="1"/>
      <c r="M3488" s="1"/>
      <c r="N3488" s="1"/>
      <c r="O3488" s="1"/>
      <c r="P3488" s="1"/>
      <c r="Q3488" s="1"/>
      <c r="R3488" s="1"/>
      <c r="S3488" s="1"/>
      <c r="T3488" s="1"/>
      <c r="U3488" s="1"/>
      <c r="V3488" s="1"/>
      <c r="W3488" s="1"/>
      <c r="X3488" s="1"/>
      <c r="Y3488" s="1"/>
      <c r="Z3488" s="1"/>
      <c r="AA3488" s="1"/>
      <c r="AB3488" s="1"/>
      <c r="AC3488" s="1"/>
      <c r="AD3488" s="1"/>
      <c r="AE3488" s="2"/>
    </row>
    <row r="3489" spans="1:31" ht="14.25" customHeight="1" x14ac:dyDescent="0.2">
      <c r="A3489" s="8"/>
      <c r="B3489" s="9" t="s">
        <v>2288</v>
      </c>
      <c r="C3489" s="23"/>
      <c r="D3489" s="9"/>
      <c r="E3489" s="9"/>
      <c r="F3489" s="24"/>
      <c r="G3489" s="15"/>
      <c r="H3489" s="1"/>
      <c r="I3489" s="1"/>
      <c r="J3489" s="1"/>
      <c r="K3489" s="1"/>
      <c r="L3489" s="1"/>
      <c r="M3489" s="1"/>
      <c r="N3489" s="1"/>
      <c r="O3489" s="1"/>
      <c r="P3489" s="1"/>
      <c r="Q3489" s="1"/>
      <c r="R3489" s="1"/>
      <c r="S3489" s="1"/>
      <c r="T3489" s="1"/>
      <c r="U3489" s="1"/>
      <c r="V3489" s="1"/>
      <c r="W3489" s="1"/>
      <c r="X3489" s="1"/>
      <c r="Y3489" s="1"/>
      <c r="Z3489" s="1"/>
      <c r="AA3489" s="1"/>
      <c r="AB3489" s="1"/>
      <c r="AC3489" s="1"/>
      <c r="AD3489" s="1"/>
      <c r="AE3489" s="2"/>
    </row>
    <row r="3490" spans="1:31" ht="14.25" customHeight="1" x14ac:dyDescent="0.2">
      <c r="A3490" s="8"/>
      <c r="B3490" s="9"/>
      <c r="C3490" s="23"/>
      <c r="D3490" s="9"/>
      <c r="E3490" s="9"/>
      <c r="F3490" s="25"/>
      <c r="G3490" s="15"/>
      <c r="H3490" s="1"/>
      <c r="I3490" s="1"/>
      <c r="J3490" s="1"/>
      <c r="K3490" s="1"/>
      <c r="L3490" s="1"/>
      <c r="M3490" s="1"/>
      <c r="N3490" s="1"/>
      <c r="O3490" s="1"/>
      <c r="P3490" s="1"/>
      <c r="Q3490" s="1"/>
      <c r="R3490" s="1"/>
      <c r="S3490" s="1"/>
      <c r="T3490" s="1"/>
      <c r="U3490" s="1"/>
      <c r="V3490" s="1"/>
      <c r="W3490" s="1"/>
      <c r="X3490" s="1"/>
      <c r="Y3490" s="1"/>
      <c r="Z3490" s="1"/>
      <c r="AA3490" s="1"/>
      <c r="AB3490" s="1"/>
      <c r="AC3490" s="1"/>
      <c r="AD3490" s="1"/>
      <c r="AE3490" s="2"/>
    </row>
    <row r="3491" spans="1:31" ht="14.25" customHeight="1" x14ac:dyDescent="0.2">
      <c r="A3491" s="8"/>
      <c r="B3491" s="9"/>
      <c r="C3491" s="23"/>
      <c r="D3491" s="9"/>
      <c r="E3491" s="9"/>
      <c r="F3491" s="24"/>
      <c r="G3491" s="15"/>
      <c r="H3491" s="1"/>
      <c r="I3491" s="1"/>
      <c r="J3491" s="1"/>
      <c r="K3491" s="1"/>
      <c r="L3491" s="1"/>
      <c r="M3491" s="1"/>
      <c r="N3491" s="1"/>
      <c r="O3491" s="1"/>
      <c r="P3491" s="1"/>
      <c r="Q3491" s="1"/>
      <c r="R3491" s="1"/>
      <c r="S3491" s="1"/>
      <c r="T3491" s="1"/>
      <c r="U3491" s="1"/>
      <c r="V3491" s="1"/>
      <c r="W3491" s="1"/>
      <c r="X3491" s="1"/>
      <c r="Y3491" s="1"/>
      <c r="Z3491" s="1"/>
      <c r="AA3491" s="1"/>
      <c r="AB3491" s="1"/>
      <c r="AC3491" s="1"/>
      <c r="AD3491" s="1"/>
      <c r="AE3491" s="2"/>
    </row>
    <row r="3492" spans="1:31" ht="14.25" customHeight="1" x14ac:dyDescent="0.2">
      <c r="A3492" s="8"/>
      <c r="B3492" s="9"/>
      <c r="C3492" s="23"/>
      <c r="D3492" s="9"/>
      <c r="E3492" s="9"/>
      <c r="F3492" s="24"/>
      <c r="G3492" s="15"/>
      <c r="H3492" s="1"/>
      <c r="I3492" s="1"/>
      <c r="J3492" s="1"/>
      <c r="K3492" s="1"/>
      <c r="L3492" s="1"/>
      <c r="M3492" s="1"/>
      <c r="N3492" s="1"/>
      <c r="O3492" s="1"/>
      <c r="P3492" s="1"/>
      <c r="Q3492" s="1"/>
      <c r="R3492" s="1"/>
      <c r="S3492" s="1"/>
      <c r="T3492" s="1"/>
      <c r="U3492" s="1"/>
      <c r="V3492" s="1"/>
      <c r="W3492" s="1"/>
      <c r="X3492" s="1"/>
      <c r="Y3492" s="1"/>
      <c r="Z3492" s="1"/>
      <c r="AA3492" s="1"/>
      <c r="AB3492" s="1"/>
      <c r="AC3492" s="1"/>
      <c r="AD3492" s="1"/>
      <c r="AE3492" s="2"/>
    </row>
    <row r="3493" spans="1:31" ht="14.25" customHeight="1" x14ac:dyDescent="0.2">
      <c r="A3493" s="8"/>
      <c r="B3493" s="9"/>
      <c r="C3493" s="23"/>
      <c r="D3493" s="9"/>
      <c r="E3493" s="9"/>
      <c r="F3493" s="11"/>
      <c r="G3493" s="15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  <c r="U3493" s="1"/>
      <c r="V3493" s="1"/>
      <c r="W3493" s="1"/>
      <c r="X3493" s="1"/>
      <c r="Y3493" s="1"/>
      <c r="Z3493" s="1"/>
      <c r="AA3493" s="1"/>
      <c r="AB3493" s="1"/>
      <c r="AC3493" s="1"/>
      <c r="AD3493" s="1"/>
      <c r="AE3493" s="2"/>
    </row>
    <row r="3494" spans="1:31" ht="14.25" customHeight="1" x14ac:dyDescent="0.2">
      <c r="A3494" s="8"/>
      <c r="B3494" s="9"/>
      <c r="C3494" s="23"/>
      <c r="D3494" s="9"/>
      <c r="E3494" s="9"/>
      <c r="F3494" s="24"/>
      <c r="G3494" s="15"/>
      <c r="H3494" s="1"/>
      <c r="I3494" s="1"/>
      <c r="J3494" s="1"/>
      <c r="K3494" s="1"/>
      <c r="L3494" s="1"/>
      <c r="M3494" s="1"/>
      <c r="N3494" s="1"/>
      <c r="O3494" s="1"/>
      <c r="P3494" s="1"/>
      <c r="Q3494" s="1"/>
      <c r="R3494" s="1"/>
      <c r="S3494" s="1"/>
      <c r="T3494" s="1"/>
      <c r="U3494" s="1"/>
      <c r="V3494" s="1"/>
      <c r="W3494" s="1"/>
      <c r="X3494" s="1"/>
      <c r="Y3494" s="1"/>
      <c r="Z3494" s="1"/>
      <c r="AA3494" s="1"/>
      <c r="AB3494" s="1"/>
      <c r="AC3494" s="1"/>
      <c r="AD3494" s="1"/>
      <c r="AE3494" s="2"/>
    </row>
    <row r="3495" spans="1:31" ht="14.25" customHeight="1" x14ac:dyDescent="0.2">
      <c r="A3495" s="8"/>
      <c r="B3495" s="9"/>
      <c r="C3495" s="26"/>
      <c r="D3495" s="22"/>
      <c r="E3495" s="22"/>
      <c r="F3495" s="24"/>
      <c r="G3495" s="15"/>
      <c r="H3495" s="1"/>
      <c r="I3495" s="1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  <c r="U3495" s="1"/>
      <c r="V3495" s="1"/>
      <c r="W3495" s="1"/>
      <c r="X3495" s="1"/>
      <c r="Y3495" s="1"/>
      <c r="Z3495" s="1"/>
      <c r="AA3495" s="1"/>
      <c r="AB3495" s="1"/>
      <c r="AC3495" s="1"/>
      <c r="AD3495" s="1"/>
      <c r="AE3495" s="2"/>
    </row>
    <row r="3496" spans="1:31" ht="14.25" customHeight="1" x14ac:dyDescent="0.2">
      <c r="A3496" s="8"/>
      <c r="B3496" s="9"/>
      <c r="C3496" s="26"/>
      <c r="D3496" s="22"/>
      <c r="E3496" s="22"/>
      <c r="F3496" s="24"/>
      <c r="G3496" s="15"/>
      <c r="H3496" s="1"/>
      <c r="I3496" s="1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  <c r="U3496" s="1"/>
      <c r="V3496" s="1"/>
      <c r="W3496" s="1"/>
      <c r="X3496" s="1"/>
      <c r="Y3496" s="1"/>
      <c r="Z3496" s="1"/>
      <c r="AA3496" s="1"/>
      <c r="AB3496" s="1"/>
      <c r="AC3496" s="1"/>
      <c r="AD3496" s="1"/>
      <c r="AE3496" s="2"/>
    </row>
    <row r="3497" spans="1:31" ht="14.25" customHeight="1" x14ac:dyDescent="0.2">
      <c r="A3497" s="8"/>
      <c r="B3497" s="9"/>
      <c r="C3497" s="47"/>
      <c r="D3497" s="22"/>
      <c r="E3497" s="22"/>
      <c r="F3497" s="24"/>
      <c r="G3497" s="15"/>
      <c r="H3497" s="1"/>
      <c r="I3497" s="1"/>
      <c r="J3497" s="1"/>
      <c r="K3497" s="1"/>
      <c r="L3497" s="1"/>
      <c r="M3497" s="1"/>
      <c r="N3497" s="1"/>
      <c r="O3497" s="1"/>
      <c r="P3497" s="1"/>
      <c r="Q3497" s="1"/>
      <c r="R3497" s="1"/>
      <c r="S3497" s="1"/>
      <c r="T3497" s="1"/>
      <c r="U3497" s="1"/>
      <c r="V3497" s="1"/>
      <c r="W3497" s="1"/>
      <c r="X3497" s="1"/>
      <c r="Y3497" s="1"/>
      <c r="Z3497" s="1"/>
      <c r="AA3497" s="1"/>
      <c r="AB3497" s="1"/>
      <c r="AC3497" s="1"/>
      <c r="AD3497" s="1"/>
      <c r="AE3497" s="2"/>
    </row>
    <row r="3498" spans="1:31" ht="14.25" customHeight="1" x14ac:dyDescent="0.2">
      <c r="A3498" s="8"/>
      <c r="B3498" s="9"/>
      <c r="C3498" s="47"/>
      <c r="D3498" s="22"/>
      <c r="E3498" s="22"/>
      <c r="F3498" s="24"/>
      <c r="G3498" s="15"/>
      <c r="H3498" s="1"/>
      <c r="I3498" s="1"/>
      <c r="J3498" s="1"/>
      <c r="K3498" s="1"/>
      <c r="L3498" s="1"/>
      <c r="M3498" s="1"/>
      <c r="N3498" s="1"/>
      <c r="O3498" s="1"/>
      <c r="P3498" s="1"/>
      <c r="Q3498" s="1"/>
      <c r="R3498" s="1"/>
      <c r="S3498" s="1"/>
      <c r="T3498" s="1"/>
      <c r="U3498" s="1"/>
      <c r="V3498" s="1"/>
      <c r="W3498" s="1"/>
      <c r="X3498" s="1"/>
      <c r="Y3498" s="1"/>
      <c r="Z3498" s="1"/>
      <c r="AA3498" s="1"/>
      <c r="AB3498" s="1"/>
      <c r="AC3498" s="1"/>
      <c r="AD3498" s="1"/>
      <c r="AE3498" s="2"/>
    </row>
    <row r="3499" spans="1:31" ht="14.25" customHeight="1" x14ac:dyDescent="0.2">
      <c r="A3499" s="8"/>
      <c r="B3499" s="9"/>
      <c r="C3499" s="19"/>
      <c r="D3499" s="22"/>
      <c r="E3499" s="22"/>
      <c r="F3499" s="25"/>
      <c r="G3499" s="15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  <c r="U3499" s="1"/>
      <c r="V3499" s="1"/>
      <c r="W3499" s="1"/>
      <c r="X3499" s="1"/>
      <c r="Y3499" s="1"/>
      <c r="Z3499" s="1"/>
      <c r="AA3499" s="1"/>
      <c r="AB3499" s="1"/>
      <c r="AC3499" s="1"/>
      <c r="AD3499" s="1"/>
      <c r="AE3499" s="2"/>
    </row>
    <row r="3500" spans="1:31" ht="14.25" customHeight="1" x14ac:dyDescent="0.2">
      <c r="A3500" s="8"/>
      <c r="B3500" s="9"/>
      <c r="C3500" s="19"/>
      <c r="D3500" s="22"/>
      <c r="E3500" s="22"/>
      <c r="F3500" s="25"/>
      <c r="G3500" s="15"/>
      <c r="H3500" s="1"/>
      <c r="I3500" s="1"/>
      <c r="J3500" s="1"/>
      <c r="K3500" s="1"/>
      <c r="L3500" s="1"/>
      <c r="M3500" s="1"/>
      <c r="N3500" s="1"/>
      <c r="O3500" s="1"/>
      <c r="P3500" s="1"/>
      <c r="Q3500" s="1"/>
      <c r="R3500" s="1"/>
      <c r="S3500" s="1"/>
      <c r="T3500" s="1"/>
      <c r="U3500" s="1"/>
      <c r="V3500" s="1"/>
      <c r="W3500" s="1"/>
      <c r="X3500" s="1"/>
      <c r="Y3500" s="1"/>
      <c r="Z3500" s="1"/>
      <c r="AA3500" s="1"/>
      <c r="AB3500" s="1"/>
      <c r="AC3500" s="1"/>
      <c r="AD3500" s="1"/>
      <c r="AE3500" s="2"/>
    </row>
    <row r="3501" spans="1:31" ht="14.25" customHeight="1" x14ac:dyDescent="0.2">
      <c r="A3501" s="8"/>
      <c r="B3501" s="9"/>
      <c r="C3501" s="19"/>
      <c r="D3501" s="22"/>
      <c r="E3501" s="22"/>
      <c r="F3501" s="25"/>
      <c r="G3501" s="15"/>
      <c r="H3501" s="1"/>
      <c r="I3501" s="1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  <c r="U3501" s="1"/>
      <c r="V3501" s="1"/>
      <c r="W3501" s="1"/>
      <c r="X3501" s="1"/>
      <c r="Y3501" s="1"/>
      <c r="Z3501" s="1"/>
      <c r="AA3501" s="1"/>
      <c r="AB3501" s="1"/>
      <c r="AC3501" s="1"/>
      <c r="AD3501" s="1"/>
      <c r="AE3501" s="2"/>
    </row>
    <row r="3502" spans="1:31" ht="14.25" customHeight="1" x14ac:dyDescent="0.2">
      <c r="A3502" s="8"/>
      <c r="B3502" s="9"/>
      <c r="C3502" s="47"/>
      <c r="D3502" s="22"/>
      <c r="E3502" s="22"/>
      <c r="F3502" s="24"/>
      <c r="G3502" s="12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  <c r="U3502" s="1"/>
      <c r="V3502" s="1"/>
      <c r="W3502" s="1"/>
      <c r="X3502" s="1"/>
      <c r="Y3502" s="1"/>
      <c r="Z3502" s="1"/>
      <c r="AA3502" s="1"/>
      <c r="AB3502" s="1"/>
      <c r="AC3502" s="1"/>
      <c r="AD3502" s="1"/>
      <c r="AE3502" s="2"/>
    </row>
    <row r="3503" spans="1:31" ht="25.5" x14ac:dyDescent="0.2">
      <c r="A3503" s="13"/>
      <c r="B3503" s="9" t="s">
        <v>1471</v>
      </c>
      <c r="C3503" s="23"/>
      <c r="D3503" s="9"/>
      <c r="E3503" s="9"/>
      <c r="F3503" s="24"/>
      <c r="G3503" s="15"/>
      <c r="H3503" s="1"/>
      <c r="I3503" s="1"/>
      <c r="J3503" s="1"/>
      <c r="K3503" s="1"/>
      <c r="L3503" s="1"/>
      <c r="M3503" s="1"/>
      <c r="N3503" s="1"/>
      <c r="O3503" s="1"/>
      <c r="P3503" s="1"/>
      <c r="Q3503" s="1"/>
      <c r="R3503" s="1"/>
      <c r="S3503" s="1"/>
      <c r="T3503" s="1"/>
      <c r="U3503" s="1"/>
      <c r="V3503" s="1"/>
      <c r="W3503" s="1"/>
      <c r="X3503" s="1"/>
      <c r="Y3503" s="1"/>
      <c r="Z3503" s="1"/>
      <c r="AA3503" s="1"/>
      <c r="AB3503" s="1"/>
      <c r="AC3503" s="1"/>
      <c r="AD3503" s="1"/>
      <c r="AE3503" s="2"/>
    </row>
    <row r="3504" spans="1:31" ht="14.25" customHeight="1" x14ac:dyDescent="0.2">
      <c r="A3504" s="8"/>
      <c r="B3504" s="9" t="s">
        <v>2250</v>
      </c>
      <c r="C3504" s="23"/>
      <c r="D3504" s="9"/>
      <c r="E3504" s="9"/>
      <c r="F3504" s="24"/>
      <c r="G3504" s="15"/>
      <c r="H3504" s="1"/>
      <c r="I3504" s="1"/>
      <c r="J3504" s="1"/>
      <c r="K3504" s="1"/>
      <c r="L3504" s="1"/>
      <c r="M3504" s="1"/>
      <c r="N3504" s="1"/>
      <c r="O3504" s="1"/>
      <c r="P3504" s="1"/>
      <c r="Q3504" s="1"/>
      <c r="R3504" s="1"/>
      <c r="S3504" s="1"/>
      <c r="T3504" s="1"/>
      <c r="U3504" s="1"/>
      <c r="V3504" s="1"/>
      <c r="W3504" s="1"/>
      <c r="X3504" s="1"/>
      <c r="Y3504" s="1"/>
      <c r="Z3504" s="1"/>
      <c r="AA3504" s="1"/>
      <c r="AB3504" s="1"/>
      <c r="AC3504" s="1"/>
      <c r="AD3504" s="1"/>
      <c r="AE3504" s="2"/>
    </row>
    <row r="3505" spans="1:31" ht="14.25" customHeight="1" x14ac:dyDescent="0.2">
      <c r="A3505" s="8"/>
      <c r="B3505" s="9"/>
      <c r="C3505" s="23"/>
      <c r="D3505" s="9"/>
      <c r="E3505" s="9"/>
      <c r="F3505" s="25"/>
      <c r="G3505" s="15"/>
      <c r="H3505" s="1"/>
      <c r="I3505" s="1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  <c r="U3505" s="1"/>
      <c r="V3505" s="1"/>
      <c r="W3505" s="1"/>
      <c r="X3505" s="1"/>
      <c r="Y3505" s="1"/>
      <c r="Z3505" s="1"/>
      <c r="AA3505" s="1"/>
      <c r="AB3505" s="1"/>
      <c r="AC3505" s="1"/>
      <c r="AD3505" s="1"/>
      <c r="AE3505" s="2"/>
    </row>
    <row r="3506" spans="1:31" ht="14.25" customHeight="1" x14ac:dyDescent="0.2">
      <c r="A3506" s="8"/>
      <c r="B3506" s="9"/>
      <c r="C3506" s="23"/>
      <c r="D3506" s="9"/>
      <c r="E3506" s="9"/>
      <c r="F3506" s="24"/>
      <c r="G3506" s="15"/>
      <c r="H3506" s="1"/>
      <c r="I3506" s="1"/>
      <c r="J3506" s="1"/>
      <c r="K3506" s="1"/>
      <c r="L3506" s="1"/>
      <c r="M3506" s="1"/>
      <c r="N3506" s="1"/>
      <c r="O3506" s="1"/>
      <c r="P3506" s="1"/>
      <c r="Q3506" s="1"/>
      <c r="R3506" s="1"/>
      <c r="S3506" s="1"/>
      <c r="T3506" s="1"/>
      <c r="U3506" s="1"/>
      <c r="V3506" s="1"/>
      <c r="W3506" s="1"/>
      <c r="X3506" s="1"/>
      <c r="Y3506" s="1"/>
      <c r="Z3506" s="1"/>
      <c r="AA3506" s="1"/>
      <c r="AB3506" s="1"/>
      <c r="AC3506" s="1"/>
      <c r="AD3506" s="1"/>
      <c r="AE3506" s="2"/>
    </row>
    <row r="3507" spans="1:31" ht="14.25" customHeight="1" x14ac:dyDescent="0.2">
      <c r="A3507" s="8"/>
      <c r="B3507" s="9"/>
      <c r="C3507" s="23"/>
      <c r="D3507" s="9"/>
      <c r="E3507" s="9"/>
      <c r="F3507" s="24"/>
      <c r="G3507" s="15"/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  <c r="U3507" s="1"/>
      <c r="V3507" s="1"/>
      <c r="W3507" s="1"/>
      <c r="X3507" s="1"/>
      <c r="Y3507" s="1"/>
      <c r="Z3507" s="1"/>
      <c r="AA3507" s="1"/>
      <c r="AB3507" s="1"/>
      <c r="AC3507" s="1"/>
      <c r="AD3507" s="1"/>
      <c r="AE3507" s="2"/>
    </row>
    <row r="3508" spans="1:31" ht="14.25" customHeight="1" x14ac:dyDescent="0.2">
      <c r="A3508" s="8"/>
      <c r="B3508" s="9"/>
      <c r="C3508" s="23"/>
      <c r="D3508" s="9"/>
      <c r="E3508" s="9"/>
      <c r="F3508" s="11"/>
      <c r="G3508" s="15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  <c r="U3508" s="1"/>
      <c r="V3508" s="1"/>
      <c r="W3508" s="1"/>
      <c r="X3508" s="1"/>
      <c r="Y3508" s="1"/>
      <c r="Z3508" s="1"/>
      <c r="AA3508" s="1"/>
      <c r="AB3508" s="1"/>
      <c r="AC3508" s="1"/>
      <c r="AD3508" s="1"/>
      <c r="AE3508" s="2"/>
    </row>
    <row r="3509" spans="1:31" ht="14.25" customHeight="1" x14ac:dyDescent="0.2">
      <c r="A3509" s="8"/>
      <c r="B3509" s="9"/>
      <c r="C3509" s="23"/>
      <c r="D3509" s="9"/>
      <c r="E3509" s="9"/>
      <c r="F3509" s="24"/>
      <c r="G3509" s="15"/>
      <c r="H3509" s="1"/>
      <c r="I3509" s="1"/>
      <c r="J3509" s="1"/>
      <c r="K3509" s="1"/>
      <c r="L3509" s="1"/>
      <c r="M3509" s="1"/>
      <c r="N3509" s="1"/>
      <c r="O3509" s="1"/>
      <c r="P3509" s="1"/>
      <c r="Q3509" s="1"/>
      <c r="R3509" s="1"/>
      <c r="S3509" s="1"/>
      <c r="T3509" s="1"/>
      <c r="U3509" s="1"/>
      <c r="V3509" s="1"/>
      <c r="W3509" s="1"/>
      <c r="X3509" s="1"/>
      <c r="Y3509" s="1"/>
      <c r="Z3509" s="1"/>
      <c r="AA3509" s="1"/>
      <c r="AB3509" s="1"/>
      <c r="AC3509" s="1"/>
      <c r="AD3509" s="1"/>
      <c r="AE3509" s="2"/>
    </row>
    <row r="3510" spans="1:31" ht="14.25" customHeight="1" x14ac:dyDescent="0.2">
      <c r="A3510" s="8"/>
      <c r="B3510" s="9"/>
      <c r="C3510" s="26"/>
      <c r="D3510" s="22"/>
      <c r="E3510" s="22"/>
      <c r="F3510" s="24"/>
      <c r="G3510" s="15"/>
      <c r="H3510" s="1"/>
      <c r="I3510" s="1"/>
      <c r="J3510" s="1"/>
      <c r="K3510" s="1"/>
      <c r="L3510" s="1"/>
      <c r="M3510" s="1"/>
      <c r="N3510" s="1"/>
      <c r="O3510" s="1"/>
      <c r="P3510" s="1"/>
      <c r="Q3510" s="1"/>
      <c r="R3510" s="1"/>
      <c r="S3510" s="1"/>
      <c r="T3510" s="1"/>
      <c r="U3510" s="1"/>
      <c r="V3510" s="1"/>
      <c r="W3510" s="1"/>
      <c r="X3510" s="1"/>
      <c r="Y3510" s="1"/>
      <c r="Z3510" s="1"/>
      <c r="AA3510" s="1"/>
      <c r="AB3510" s="1"/>
      <c r="AC3510" s="1"/>
      <c r="AD3510" s="1"/>
      <c r="AE3510" s="2"/>
    </row>
    <row r="3511" spans="1:31" ht="14.25" customHeight="1" x14ac:dyDescent="0.2">
      <c r="A3511" s="8"/>
      <c r="B3511" s="9"/>
      <c r="C3511" s="26"/>
      <c r="D3511" s="22"/>
      <c r="E3511" s="22"/>
      <c r="F3511" s="24"/>
      <c r="G3511" s="15"/>
      <c r="H3511" s="1"/>
      <c r="I3511" s="1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  <c r="U3511" s="1"/>
      <c r="V3511" s="1"/>
      <c r="W3511" s="1"/>
      <c r="X3511" s="1"/>
      <c r="Y3511" s="1"/>
      <c r="Z3511" s="1"/>
      <c r="AA3511" s="1"/>
      <c r="AB3511" s="1"/>
      <c r="AC3511" s="1"/>
      <c r="AD3511" s="1"/>
      <c r="AE3511" s="2"/>
    </row>
    <row r="3512" spans="1:31" ht="14.25" customHeight="1" x14ac:dyDescent="0.2">
      <c r="A3512" s="8"/>
      <c r="B3512" s="9"/>
      <c r="C3512" s="19"/>
      <c r="D3512" s="22"/>
      <c r="E3512" s="22"/>
      <c r="F3512" s="25"/>
      <c r="G3512" s="15"/>
      <c r="H3512" s="1"/>
      <c r="I3512" s="1"/>
      <c r="J3512" s="1"/>
      <c r="K3512" s="1"/>
      <c r="L3512" s="1"/>
      <c r="M3512" s="1"/>
      <c r="N3512" s="1"/>
      <c r="O3512" s="1"/>
      <c r="P3512" s="1"/>
      <c r="Q3512" s="1"/>
      <c r="R3512" s="1"/>
      <c r="S3512" s="1"/>
      <c r="T3512" s="1"/>
      <c r="U3512" s="1"/>
      <c r="V3512" s="1"/>
      <c r="W3512" s="1"/>
      <c r="X3512" s="1"/>
      <c r="Y3512" s="1"/>
      <c r="Z3512" s="1"/>
      <c r="AA3512" s="1"/>
      <c r="AB3512" s="1"/>
      <c r="AC3512" s="1"/>
      <c r="AD3512" s="1"/>
      <c r="AE3512" s="2"/>
    </row>
    <row r="3513" spans="1:31" ht="14.25" customHeight="1" x14ac:dyDescent="0.2">
      <c r="A3513" s="8"/>
      <c r="B3513" s="9"/>
      <c r="C3513" s="19"/>
      <c r="D3513" s="22"/>
      <c r="E3513" s="22"/>
      <c r="F3513" s="25"/>
      <c r="G3513" s="15"/>
      <c r="H3513" s="1"/>
      <c r="I3513" s="1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  <c r="U3513" s="1"/>
      <c r="V3513" s="1"/>
      <c r="W3513" s="1"/>
      <c r="X3513" s="1"/>
      <c r="Y3513" s="1"/>
      <c r="Z3513" s="1"/>
      <c r="AA3513" s="1"/>
      <c r="AB3513" s="1"/>
      <c r="AC3513" s="1"/>
      <c r="AD3513" s="1"/>
      <c r="AE3513" s="2"/>
    </row>
    <row r="3514" spans="1:31" ht="14.25" customHeight="1" x14ac:dyDescent="0.2">
      <c r="A3514" s="8"/>
      <c r="B3514" s="9"/>
      <c r="C3514" s="19"/>
      <c r="D3514" s="22"/>
      <c r="E3514" s="22"/>
      <c r="F3514" s="25"/>
      <c r="G3514" s="15"/>
      <c r="H3514" s="1"/>
      <c r="I3514" s="1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  <c r="U3514" s="1"/>
      <c r="V3514" s="1"/>
      <c r="W3514" s="1"/>
      <c r="X3514" s="1"/>
      <c r="Y3514" s="1"/>
      <c r="Z3514" s="1"/>
      <c r="AA3514" s="1"/>
      <c r="AB3514" s="1"/>
      <c r="AC3514" s="1"/>
      <c r="AD3514" s="1"/>
      <c r="AE3514" s="2"/>
    </row>
    <row r="3515" spans="1:31" ht="14.25" customHeight="1" x14ac:dyDescent="0.2">
      <c r="A3515" s="8"/>
      <c r="B3515" s="9"/>
      <c r="C3515" s="13"/>
      <c r="D3515" s="22"/>
      <c r="E3515" s="22"/>
      <c r="F3515" s="24"/>
      <c r="G3515" s="12"/>
      <c r="H3515" s="1"/>
      <c r="I3515" s="1"/>
      <c r="J3515" s="1"/>
      <c r="K3515" s="1"/>
      <c r="L3515" s="1"/>
      <c r="M3515" s="1"/>
      <c r="N3515" s="1"/>
      <c r="O3515" s="1"/>
      <c r="P3515" s="1"/>
      <c r="Q3515" s="1"/>
      <c r="R3515" s="1"/>
      <c r="S3515" s="1"/>
      <c r="T3515" s="1"/>
      <c r="U3515" s="1"/>
      <c r="V3515" s="1"/>
      <c r="W3515" s="1"/>
      <c r="X3515" s="1"/>
      <c r="Y3515" s="1"/>
      <c r="Z3515" s="1"/>
      <c r="AA3515" s="1"/>
      <c r="AB3515" s="1"/>
      <c r="AC3515" s="1"/>
      <c r="AD3515" s="1"/>
      <c r="AE3515" s="2"/>
    </row>
    <row r="3516" spans="1:31" x14ac:dyDescent="0.2">
      <c r="A3516" s="13"/>
      <c r="B3516" s="9" t="s">
        <v>1048</v>
      </c>
      <c r="C3516" s="23"/>
      <c r="D3516" s="9"/>
      <c r="E3516" s="9"/>
      <c r="F3516" s="24"/>
      <c r="G3516" s="15"/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/>
      <c r="S3516" s="1"/>
      <c r="T3516" s="1"/>
      <c r="U3516" s="1"/>
      <c r="V3516" s="1"/>
      <c r="W3516" s="1"/>
      <c r="X3516" s="1"/>
      <c r="Y3516" s="1"/>
      <c r="Z3516" s="1"/>
      <c r="AA3516" s="1"/>
      <c r="AB3516" s="1"/>
      <c r="AC3516" s="1"/>
      <c r="AD3516" s="1"/>
      <c r="AE3516" s="2"/>
    </row>
    <row r="3517" spans="1:31" ht="14.25" customHeight="1" x14ac:dyDescent="0.2">
      <c r="A3517" s="8"/>
      <c r="B3517" s="9" t="s">
        <v>1779</v>
      </c>
      <c r="C3517" s="23"/>
      <c r="D3517" s="9"/>
      <c r="E3517" s="9"/>
      <c r="F3517" s="24"/>
      <c r="G3517" s="15"/>
      <c r="H3517" s="1"/>
      <c r="I3517" s="1"/>
      <c r="J3517" s="1"/>
      <c r="K3517" s="1"/>
      <c r="L3517" s="1"/>
      <c r="M3517" s="1"/>
      <c r="N3517" s="1"/>
      <c r="O3517" s="1"/>
      <c r="P3517" s="1"/>
      <c r="Q3517" s="1"/>
      <c r="R3517" s="1"/>
      <c r="S3517" s="1"/>
      <c r="T3517" s="1"/>
      <c r="U3517" s="1"/>
      <c r="V3517" s="1"/>
      <c r="W3517" s="1"/>
      <c r="X3517" s="1"/>
      <c r="Y3517" s="1"/>
      <c r="Z3517" s="1"/>
      <c r="AA3517" s="1"/>
      <c r="AB3517" s="1"/>
      <c r="AC3517" s="1"/>
      <c r="AD3517" s="1"/>
      <c r="AE3517" s="2"/>
    </row>
    <row r="3518" spans="1:31" ht="14.25" customHeight="1" x14ac:dyDescent="0.2">
      <c r="A3518" s="13"/>
      <c r="B3518" s="9"/>
      <c r="C3518" s="23"/>
      <c r="D3518" s="9"/>
      <c r="E3518" s="9"/>
      <c r="F3518" s="18"/>
      <c r="G3518" s="15"/>
      <c r="H3518" s="1"/>
      <c r="I3518" s="1"/>
      <c r="J3518" s="1"/>
      <c r="K3518" s="1"/>
      <c r="L3518" s="1"/>
      <c r="M3518" s="1"/>
      <c r="N3518" s="1"/>
      <c r="O3518" s="1"/>
      <c r="P3518" s="1"/>
      <c r="Q3518" s="1"/>
      <c r="R3518" s="1"/>
      <c r="S3518" s="1"/>
      <c r="T3518" s="1"/>
      <c r="U3518" s="1"/>
      <c r="V3518" s="1"/>
      <c r="W3518" s="1"/>
      <c r="X3518" s="1"/>
      <c r="Y3518" s="1"/>
      <c r="Z3518" s="1"/>
      <c r="AA3518" s="1"/>
      <c r="AB3518" s="1"/>
      <c r="AC3518" s="1"/>
      <c r="AD3518" s="1"/>
      <c r="AE3518" s="2"/>
    </row>
    <row r="3519" spans="1:31" ht="14.25" customHeight="1" x14ac:dyDescent="0.2">
      <c r="A3519" s="8"/>
      <c r="B3519" s="9"/>
      <c r="C3519" s="23"/>
      <c r="D3519" s="9"/>
      <c r="E3519" s="9"/>
      <c r="F3519" s="24"/>
      <c r="G3519" s="15"/>
      <c r="H3519" s="1"/>
      <c r="I3519" s="1"/>
      <c r="J3519" s="1"/>
      <c r="K3519" s="1"/>
      <c r="L3519" s="1"/>
      <c r="M3519" s="1"/>
      <c r="N3519" s="1"/>
      <c r="O3519" s="1"/>
      <c r="P3519" s="1"/>
      <c r="Q3519" s="1"/>
      <c r="R3519" s="1"/>
      <c r="S3519" s="1"/>
      <c r="T3519" s="1"/>
      <c r="U3519" s="1"/>
      <c r="V3519" s="1"/>
      <c r="W3519" s="1"/>
      <c r="X3519" s="1"/>
      <c r="Y3519" s="1"/>
      <c r="Z3519" s="1"/>
      <c r="AA3519" s="1"/>
      <c r="AB3519" s="1"/>
      <c r="AC3519" s="1"/>
      <c r="AD3519" s="1"/>
      <c r="AE3519" s="2"/>
    </row>
    <row r="3520" spans="1:31" ht="14.25" customHeight="1" x14ac:dyDescent="0.2">
      <c r="A3520" s="8"/>
      <c r="B3520" s="9"/>
      <c r="C3520" s="23"/>
      <c r="D3520" s="9"/>
      <c r="E3520" s="9"/>
      <c r="F3520" s="24"/>
      <c r="G3520" s="15"/>
      <c r="H3520" s="1"/>
      <c r="I3520" s="1"/>
      <c r="J3520" s="1"/>
      <c r="K3520" s="1"/>
      <c r="L3520" s="1"/>
      <c r="M3520" s="1"/>
      <c r="N3520" s="1"/>
      <c r="O3520" s="1"/>
      <c r="P3520" s="1"/>
      <c r="Q3520" s="1"/>
      <c r="R3520" s="1"/>
      <c r="S3520" s="1"/>
      <c r="T3520" s="1"/>
      <c r="U3520" s="1"/>
      <c r="V3520" s="1"/>
      <c r="W3520" s="1"/>
      <c r="X3520" s="1"/>
      <c r="Y3520" s="1"/>
      <c r="Z3520" s="1"/>
      <c r="AA3520" s="1"/>
      <c r="AB3520" s="1"/>
      <c r="AC3520" s="1"/>
      <c r="AD3520" s="1"/>
      <c r="AE3520" s="2"/>
    </row>
    <row r="3521" spans="1:31" ht="14.25" customHeight="1" x14ac:dyDescent="0.2">
      <c r="A3521" s="8"/>
      <c r="B3521" s="9"/>
      <c r="C3521" s="26"/>
      <c r="D3521" s="22"/>
      <c r="E3521" s="22"/>
      <c r="F3521" s="24"/>
      <c r="G3521" s="15"/>
      <c r="H3521" s="1"/>
      <c r="I3521" s="1"/>
      <c r="J3521" s="1"/>
      <c r="K3521" s="1"/>
      <c r="L3521" s="1"/>
      <c r="M3521" s="1"/>
      <c r="N3521" s="1"/>
      <c r="O3521" s="1"/>
      <c r="P3521" s="1"/>
      <c r="Q3521" s="1"/>
      <c r="R3521" s="1"/>
      <c r="S3521" s="1"/>
      <c r="T3521" s="1"/>
      <c r="U3521" s="1"/>
      <c r="V3521" s="1"/>
      <c r="W3521" s="1"/>
      <c r="X3521" s="1"/>
      <c r="Y3521" s="1"/>
      <c r="Z3521" s="1"/>
      <c r="AA3521" s="1"/>
      <c r="AB3521" s="1"/>
      <c r="AC3521" s="1"/>
      <c r="AD3521" s="1"/>
      <c r="AE3521" s="2"/>
    </row>
    <row r="3522" spans="1:31" ht="14.25" customHeight="1" x14ac:dyDescent="0.2">
      <c r="A3522" s="8"/>
      <c r="B3522" s="9"/>
      <c r="C3522" s="26"/>
      <c r="D3522" s="22"/>
      <c r="E3522" s="22"/>
      <c r="F3522" s="24"/>
      <c r="G3522" s="15"/>
      <c r="H3522" s="1"/>
      <c r="I3522" s="1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  <c r="U3522" s="1"/>
      <c r="V3522" s="1"/>
      <c r="W3522" s="1"/>
      <c r="X3522" s="1"/>
      <c r="Y3522" s="1"/>
      <c r="Z3522" s="1"/>
      <c r="AA3522" s="1"/>
      <c r="AB3522" s="1"/>
      <c r="AC3522" s="1"/>
      <c r="AD3522" s="1"/>
      <c r="AE3522" s="2"/>
    </row>
    <row r="3523" spans="1:31" ht="14.25" customHeight="1" x14ac:dyDescent="0.2">
      <c r="A3523" s="8"/>
      <c r="B3523" s="9"/>
      <c r="C3523" s="26"/>
      <c r="D3523" s="22"/>
      <c r="E3523" s="22"/>
      <c r="F3523" s="24"/>
      <c r="G3523" s="15"/>
      <c r="H3523" s="1"/>
      <c r="I3523" s="1"/>
      <c r="J3523" s="1"/>
      <c r="K3523" s="1"/>
      <c r="L3523" s="1"/>
      <c r="M3523" s="1"/>
      <c r="N3523" s="1"/>
      <c r="O3523" s="1"/>
      <c r="P3523" s="1"/>
      <c r="Q3523" s="1"/>
      <c r="R3523" s="1"/>
      <c r="S3523" s="1"/>
      <c r="T3523" s="1"/>
      <c r="U3523" s="1"/>
      <c r="V3523" s="1"/>
      <c r="W3523" s="1"/>
      <c r="X3523" s="1"/>
      <c r="Y3523" s="1"/>
      <c r="Z3523" s="1"/>
      <c r="AA3523" s="1"/>
      <c r="AB3523" s="1"/>
      <c r="AC3523" s="1"/>
      <c r="AD3523" s="1"/>
      <c r="AE3523" s="2"/>
    </row>
    <row r="3524" spans="1:31" ht="14.25" customHeight="1" x14ac:dyDescent="0.2">
      <c r="A3524" s="8"/>
      <c r="B3524" s="9"/>
      <c r="C3524" s="19"/>
      <c r="D3524" s="9"/>
      <c r="E3524" s="9"/>
      <c r="F3524" s="18"/>
      <c r="G3524" s="15"/>
      <c r="H3524" s="1"/>
      <c r="I3524" s="1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  <c r="U3524" s="1"/>
      <c r="V3524" s="1"/>
      <c r="W3524" s="1"/>
      <c r="X3524" s="1"/>
      <c r="Y3524" s="1"/>
      <c r="Z3524" s="1"/>
      <c r="AA3524" s="1"/>
      <c r="AB3524" s="1"/>
      <c r="AC3524" s="1"/>
      <c r="AD3524" s="1"/>
      <c r="AE3524" s="2"/>
    </row>
    <row r="3525" spans="1:31" ht="14.25" customHeight="1" x14ac:dyDescent="0.2">
      <c r="A3525" s="8"/>
      <c r="B3525" s="9"/>
      <c r="C3525" s="19"/>
      <c r="D3525" s="9"/>
      <c r="E3525" s="9"/>
      <c r="F3525" s="18"/>
      <c r="G3525" s="15"/>
      <c r="H3525" s="1"/>
      <c r="I3525" s="1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  <c r="U3525" s="1"/>
      <c r="V3525" s="1"/>
      <c r="W3525" s="1"/>
      <c r="X3525" s="1"/>
      <c r="Y3525" s="1"/>
      <c r="Z3525" s="1"/>
      <c r="AA3525" s="1"/>
      <c r="AB3525" s="1"/>
      <c r="AC3525" s="1"/>
      <c r="AD3525" s="1"/>
      <c r="AE3525" s="2"/>
    </row>
    <row r="3526" spans="1:31" ht="14.25" customHeight="1" x14ac:dyDescent="0.2">
      <c r="A3526" s="8"/>
      <c r="B3526" s="9"/>
      <c r="C3526" s="19"/>
      <c r="D3526" s="9"/>
      <c r="E3526" s="9"/>
      <c r="F3526" s="18"/>
      <c r="G3526" s="15"/>
      <c r="H3526" s="1"/>
      <c r="I3526" s="1"/>
      <c r="J3526" s="1"/>
      <c r="K3526" s="1"/>
      <c r="L3526" s="1"/>
      <c r="M3526" s="1"/>
      <c r="N3526" s="1"/>
      <c r="O3526" s="1"/>
      <c r="P3526" s="1"/>
      <c r="Q3526" s="1"/>
      <c r="R3526" s="1"/>
      <c r="S3526" s="1"/>
      <c r="T3526" s="1"/>
      <c r="U3526" s="1"/>
      <c r="V3526" s="1"/>
      <c r="W3526" s="1"/>
      <c r="X3526" s="1"/>
      <c r="Y3526" s="1"/>
      <c r="Z3526" s="1"/>
      <c r="AA3526" s="1"/>
      <c r="AB3526" s="1"/>
      <c r="AC3526" s="1"/>
      <c r="AD3526" s="1"/>
      <c r="AE3526" s="2"/>
    </row>
    <row r="3527" spans="1:31" ht="14.25" customHeight="1" x14ac:dyDescent="0.2">
      <c r="A3527" s="8"/>
      <c r="B3527" s="9"/>
      <c r="C3527" s="23"/>
      <c r="D3527" s="9"/>
      <c r="E3527" s="9"/>
      <c r="F3527" s="11"/>
      <c r="G3527" s="12"/>
      <c r="H3527" s="1"/>
      <c r="I3527" s="1"/>
      <c r="J3527" s="1"/>
      <c r="K3527" s="1"/>
      <c r="L3527" s="1"/>
      <c r="M3527" s="1"/>
      <c r="N3527" s="1"/>
      <c r="O3527" s="1"/>
      <c r="P3527" s="1"/>
      <c r="Q3527" s="1"/>
      <c r="R3527" s="1"/>
      <c r="S3527" s="1"/>
      <c r="T3527" s="1"/>
      <c r="U3527" s="1"/>
      <c r="V3527" s="1"/>
      <c r="W3527" s="1"/>
      <c r="X3527" s="1"/>
      <c r="Y3527" s="1"/>
      <c r="Z3527" s="1"/>
      <c r="AA3527" s="1"/>
      <c r="AB3527" s="1"/>
      <c r="AC3527" s="1"/>
      <c r="AD3527" s="1"/>
      <c r="AE3527" s="2"/>
    </row>
    <row r="3528" spans="1:31" x14ac:dyDescent="0.2">
      <c r="A3528" s="8"/>
      <c r="B3528" s="9" t="s">
        <v>629</v>
      </c>
      <c r="C3528" s="23" t="s">
        <v>128</v>
      </c>
      <c r="D3528" s="9"/>
      <c r="E3528" s="9" t="s">
        <v>441</v>
      </c>
      <c r="F3528" s="11">
        <v>10090</v>
      </c>
      <c r="G3528" s="15"/>
      <c r="H3528" s="1"/>
      <c r="I3528" s="1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  <c r="U3528" s="1"/>
      <c r="V3528" s="1"/>
      <c r="W3528" s="1"/>
      <c r="X3528" s="1"/>
      <c r="Y3528" s="1"/>
      <c r="Z3528" s="1"/>
      <c r="AA3528" s="1"/>
      <c r="AB3528" s="1"/>
      <c r="AC3528" s="1"/>
      <c r="AD3528" s="1"/>
      <c r="AE3528" s="2"/>
    </row>
    <row r="3529" spans="1:31" x14ac:dyDescent="0.2">
      <c r="A3529" s="8"/>
      <c r="B3529" s="9" t="s">
        <v>1387</v>
      </c>
      <c r="C3529" s="23" t="s">
        <v>164</v>
      </c>
      <c r="D3529" s="9"/>
      <c r="E3529" s="9" t="s">
        <v>452</v>
      </c>
      <c r="F3529" s="25">
        <v>9988</v>
      </c>
      <c r="G3529" s="15"/>
      <c r="H3529" s="1"/>
      <c r="I3529" s="1"/>
      <c r="J3529" s="1"/>
      <c r="K3529" s="1"/>
      <c r="L3529" s="1"/>
      <c r="M3529" s="1"/>
      <c r="N3529" s="1"/>
      <c r="O3529" s="1"/>
      <c r="P3529" s="1"/>
      <c r="Q3529" s="1"/>
      <c r="R3529" s="1"/>
      <c r="S3529" s="1"/>
      <c r="T3529" s="1"/>
      <c r="U3529" s="1"/>
      <c r="V3529" s="1"/>
      <c r="W3529" s="1"/>
      <c r="X3529" s="1"/>
      <c r="Y3529" s="1"/>
      <c r="Z3529" s="1"/>
      <c r="AA3529" s="1"/>
      <c r="AB3529" s="1"/>
      <c r="AC3529" s="1"/>
      <c r="AD3529" s="1"/>
      <c r="AE3529" s="2"/>
    </row>
    <row r="3530" spans="1:31" x14ac:dyDescent="0.2">
      <c r="A3530" s="8"/>
      <c r="B3530" s="9"/>
      <c r="C3530" s="23" t="s">
        <v>2397</v>
      </c>
      <c r="D3530" s="9"/>
      <c r="E3530" s="9" t="s">
        <v>2384</v>
      </c>
      <c r="F3530" s="24">
        <v>337</v>
      </c>
      <c r="G3530" s="15"/>
      <c r="H3530" s="1"/>
      <c r="I3530" s="1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  <c r="U3530" s="1"/>
      <c r="V3530" s="1"/>
      <c r="W3530" s="1"/>
      <c r="X3530" s="1"/>
      <c r="Y3530" s="1"/>
      <c r="Z3530" s="1"/>
      <c r="AA3530" s="1"/>
      <c r="AB3530" s="1"/>
      <c r="AC3530" s="1"/>
      <c r="AD3530" s="1"/>
      <c r="AE3530" s="2"/>
    </row>
    <row r="3531" spans="1:31" x14ac:dyDescent="0.2">
      <c r="A3531" s="8"/>
      <c r="B3531" s="9"/>
      <c r="C3531" s="23" t="s">
        <v>2300</v>
      </c>
      <c r="D3531" s="9"/>
      <c r="E3531" s="9" t="s">
        <v>233</v>
      </c>
      <c r="F3531" s="24">
        <v>69</v>
      </c>
      <c r="G3531" s="15"/>
      <c r="H3531" s="1"/>
      <c r="I3531" s="1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  <c r="U3531" s="1"/>
      <c r="V3531" s="1"/>
      <c r="W3531" s="1"/>
      <c r="X3531" s="1"/>
      <c r="Y3531" s="1"/>
      <c r="Z3531" s="1"/>
      <c r="AA3531" s="1"/>
      <c r="AB3531" s="1"/>
      <c r="AC3531" s="1"/>
      <c r="AD3531" s="1"/>
      <c r="AE3531" s="2"/>
    </row>
    <row r="3532" spans="1:31" x14ac:dyDescent="0.2">
      <c r="A3532" s="13"/>
      <c r="B3532" s="9"/>
      <c r="C3532" s="23" t="s">
        <v>891</v>
      </c>
      <c r="D3532" s="9"/>
      <c r="E3532" s="9" t="s">
        <v>18</v>
      </c>
      <c r="F3532" s="24">
        <v>117</v>
      </c>
      <c r="G3532" s="15"/>
      <c r="H3532" s="1"/>
      <c r="I3532" s="1"/>
      <c r="J3532" s="1"/>
      <c r="K3532" s="1"/>
      <c r="L3532" s="1"/>
      <c r="M3532" s="1"/>
      <c r="N3532" s="1"/>
      <c r="O3532" s="1"/>
      <c r="P3532" s="1"/>
      <c r="Q3532" s="1"/>
      <c r="R3532" s="1"/>
      <c r="S3532" s="1"/>
      <c r="T3532" s="1"/>
      <c r="U3532" s="1"/>
      <c r="V3532" s="1"/>
      <c r="W3532" s="1"/>
      <c r="X3532" s="1"/>
      <c r="Y3532" s="1"/>
      <c r="Z3532" s="1"/>
      <c r="AA3532" s="1"/>
      <c r="AB3532" s="1"/>
      <c r="AC3532" s="1"/>
      <c r="AD3532" s="1"/>
      <c r="AE3532" s="2"/>
    </row>
    <row r="3533" spans="1:31" x14ac:dyDescent="0.2">
      <c r="A3533" s="8"/>
      <c r="B3533" s="9"/>
      <c r="C3533" s="23" t="s">
        <v>247</v>
      </c>
      <c r="D3533" s="9"/>
      <c r="E3533" s="9" t="s">
        <v>1264</v>
      </c>
      <c r="F3533" s="24">
        <v>998</v>
      </c>
      <c r="G3533" s="15"/>
      <c r="H3533" s="1"/>
      <c r="I3533" s="1"/>
      <c r="J3533" s="1"/>
      <c r="K3533" s="1"/>
      <c r="L3533" s="1"/>
      <c r="M3533" s="1"/>
      <c r="N3533" s="1"/>
      <c r="O3533" s="1"/>
      <c r="P3533" s="1"/>
      <c r="Q3533" s="1"/>
      <c r="R3533" s="1"/>
      <c r="S3533" s="1"/>
      <c r="T3533" s="1"/>
      <c r="U3533" s="1"/>
      <c r="V3533" s="1"/>
      <c r="W3533" s="1"/>
      <c r="X3533" s="1"/>
      <c r="Y3533" s="1"/>
      <c r="Z3533" s="1"/>
      <c r="AA3533" s="1"/>
      <c r="AB3533" s="1"/>
      <c r="AC3533" s="1"/>
      <c r="AD3533" s="1"/>
      <c r="AE3533" s="2"/>
    </row>
    <row r="3534" spans="1:31" x14ac:dyDescent="0.2">
      <c r="A3534" s="8"/>
      <c r="B3534" s="9"/>
      <c r="C3534" s="23" t="s">
        <v>670</v>
      </c>
      <c r="D3534" s="9"/>
      <c r="E3534" s="9" t="s">
        <v>1585</v>
      </c>
      <c r="F3534" s="11">
        <v>84</v>
      </c>
      <c r="G3534" s="15"/>
      <c r="H3534" s="1"/>
      <c r="I3534" s="1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  <c r="U3534" s="1"/>
      <c r="V3534" s="1"/>
      <c r="W3534" s="1"/>
      <c r="X3534" s="1"/>
      <c r="Y3534" s="1"/>
      <c r="Z3534" s="1"/>
      <c r="AA3534" s="1"/>
      <c r="AB3534" s="1"/>
      <c r="AC3534" s="1"/>
      <c r="AD3534" s="1"/>
      <c r="AE3534" s="2"/>
    </row>
    <row r="3535" spans="1:31" x14ac:dyDescent="0.2">
      <c r="A3535" s="8"/>
      <c r="B3535" s="9"/>
      <c r="C3535" s="23" t="s">
        <v>2174</v>
      </c>
      <c r="D3535" s="9"/>
      <c r="E3535" s="9" t="s">
        <v>2653</v>
      </c>
      <c r="F3535" s="24">
        <v>37</v>
      </c>
      <c r="G3535" s="15"/>
      <c r="H3535" s="1"/>
      <c r="I3535" s="1"/>
      <c r="J3535" s="1"/>
      <c r="K3535" s="1"/>
      <c r="L3535" s="1"/>
      <c r="M3535" s="1"/>
      <c r="N3535" s="1"/>
      <c r="O3535" s="1"/>
      <c r="P3535" s="1"/>
      <c r="Q3535" s="1"/>
      <c r="R3535" s="1"/>
      <c r="S3535" s="1"/>
      <c r="T3535" s="1"/>
      <c r="U3535" s="1"/>
      <c r="V3535" s="1"/>
      <c r="W3535" s="1"/>
      <c r="X3535" s="1"/>
      <c r="Y3535" s="1"/>
      <c r="Z3535" s="1"/>
      <c r="AA3535" s="1"/>
      <c r="AB3535" s="1"/>
      <c r="AC3535" s="1"/>
      <c r="AD3535" s="1"/>
      <c r="AE3535" s="2"/>
    </row>
    <row r="3536" spans="1:31" ht="14.25" customHeight="1" x14ac:dyDescent="0.2">
      <c r="A3536" s="8"/>
      <c r="B3536" s="9"/>
      <c r="C3536" s="26" t="s">
        <v>2464</v>
      </c>
      <c r="D3536" s="22"/>
      <c r="E3536" s="22" t="s">
        <v>2358</v>
      </c>
      <c r="F3536" s="24">
        <v>44</v>
      </c>
      <c r="G3536" s="15"/>
      <c r="H3536" s="1"/>
      <c r="I3536" s="1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  <c r="U3536" s="1"/>
      <c r="V3536" s="1"/>
      <c r="W3536" s="1"/>
      <c r="X3536" s="1"/>
      <c r="Y3536" s="1"/>
      <c r="Z3536" s="1"/>
      <c r="AA3536" s="1"/>
      <c r="AB3536" s="1"/>
      <c r="AC3536" s="1"/>
      <c r="AD3536" s="1"/>
      <c r="AE3536" s="2"/>
    </row>
    <row r="3537" spans="1:31" ht="14.25" customHeight="1" x14ac:dyDescent="0.2">
      <c r="A3537" s="8"/>
      <c r="B3537" s="9"/>
      <c r="C3537" s="26" t="s">
        <v>107</v>
      </c>
      <c r="D3537" s="22"/>
      <c r="E3537" s="22" t="s">
        <v>1046</v>
      </c>
      <c r="F3537" s="24">
        <v>5233</v>
      </c>
      <c r="G3537" s="15"/>
      <c r="H3537" s="1"/>
      <c r="I3537" s="1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  <c r="U3537" s="1"/>
      <c r="V3537" s="1"/>
      <c r="W3537" s="1"/>
      <c r="X3537" s="1"/>
      <c r="Y3537" s="1"/>
      <c r="Z3537" s="1"/>
      <c r="AA3537" s="1"/>
      <c r="AB3537" s="1"/>
      <c r="AC3537" s="1"/>
      <c r="AD3537" s="1"/>
      <c r="AE3537" s="2"/>
    </row>
    <row r="3538" spans="1:31" ht="14.25" customHeight="1" x14ac:dyDescent="0.2">
      <c r="A3538" s="8"/>
      <c r="B3538" s="9"/>
      <c r="C3538" s="26" t="s">
        <v>1814</v>
      </c>
      <c r="D3538" s="22"/>
      <c r="E3538" s="22" t="s">
        <v>1286</v>
      </c>
      <c r="F3538" s="24">
        <v>82</v>
      </c>
      <c r="G3538" s="15"/>
      <c r="H3538" s="1"/>
      <c r="I3538" s="1"/>
      <c r="J3538" s="1"/>
      <c r="K3538" s="1"/>
      <c r="L3538" s="1"/>
      <c r="M3538" s="1"/>
      <c r="N3538" s="1"/>
      <c r="O3538" s="1"/>
      <c r="P3538" s="1"/>
      <c r="Q3538" s="1"/>
      <c r="R3538" s="1"/>
      <c r="S3538" s="1"/>
      <c r="T3538" s="1"/>
      <c r="U3538" s="1"/>
      <c r="V3538" s="1"/>
      <c r="W3538" s="1"/>
      <c r="X3538" s="1"/>
      <c r="Y3538" s="1"/>
      <c r="Z3538" s="1"/>
      <c r="AA3538" s="1"/>
      <c r="AB3538" s="1"/>
      <c r="AC3538" s="1"/>
      <c r="AD3538" s="1"/>
      <c r="AE3538" s="2"/>
    </row>
    <row r="3539" spans="1:31" ht="14.25" customHeight="1" x14ac:dyDescent="0.2">
      <c r="A3539" s="8"/>
      <c r="B3539" s="9"/>
      <c r="C3539" s="26" t="s">
        <v>2295</v>
      </c>
      <c r="D3539" s="22"/>
      <c r="E3539" s="22" t="s">
        <v>59</v>
      </c>
      <c r="F3539" s="24">
        <v>379</v>
      </c>
      <c r="G3539" s="15"/>
      <c r="H3539" s="1"/>
      <c r="I3539" s="1"/>
      <c r="J3539" s="1"/>
      <c r="K3539" s="1"/>
      <c r="L3539" s="1"/>
      <c r="M3539" s="1"/>
      <c r="N3539" s="1"/>
      <c r="O3539" s="1"/>
      <c r="P3539" s="1"/>
      <c r="Q3539" s="1"/>
      <c r="R3539" s="1"/>
      <c r="S3539" s="1"/>
      <c r="T3539" s="1"/>
      <c r="U3539" s="1"/>
      <c r="V3539" s="1"/>
      <c r="W3539" s="1"/>
      <c r="X3539" s="1"/>
      <c r="Y3539" s="1"/>
      <c r="Z3539" s="1"/>
      <c r="AA3539" s="1"/>
      <c r="AB3539" s="1"/>
      <c r="AC3539" s="1"/>
      <c r="AD3539" s="1"/>
      <c r="AE3539" s="2"/>
    </row>
    <row r="3540" spans="1:31" ht="14.25" customHeight="1" x14ac:dyDescent="0.2">
      <c r="A3540" s="8"/>
      <c r="B3540" s="22"/>
      <c r="C3540" s="19" t="s">
        <v>936</v>
      </c>
      <c r="D3540" s="22"/>
      <c r="E3540" s="22" t="s">
        <v>2722</v>
      </c>
      <c r="F3540" s="25">
        <v>3</v>
      </c>
      <c r="G3540" s="15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  <c r="U3540" s="1"/>
      <c r="V3540" s="1"/>
      <c r="W3540" s="1"/>
      <c r="X3540" s="1"/>
      <c r="Y3540" s="1"/>
      <c r="Z3540" s="1"/>
      <c r="AA3540" s="1"/>
      <c r="AB3540" s="1"/>
      <c r="AC3540" s="1"/>
      <c r="AD3540" s="1"/>
      <c r="AE3540" s="2"/>
    </row>
    <row r="3541" spans="1:31" ht="14.25" customHeight="1" x14ac:dyDescent="0.2">
      <c r="A3541" s="8"/>
      <c r="B3541" s="22"/>
      <c r="C3541" s="19" t="s">
        <v>936</v>
      </c>
      <c r="D3541" s="22"/>
      <c r="E3541" s="22" t="s">
        <v>2543</v>
      </c>
      <c r="F3541" s="25">
        <v>3</v>
      </c>
      <c r="G3541" s="15"/>
      <c r="H3541" s="1"/>
      <c r="I3541" s="1"/>
      <c r="J3541" s="1"/>
      <c r="K3541" s="1"/>
      <c r="L3541" s="1"/>
      <c r="M3541" s="1"/>
      <c r="N3541" s="1"/>
      <c r="O3541" s="1"/>
      <c r="P3541" s="1"/>
      <c r="Q3541" s="1"/>
      <c r="R3541" s="1"/>
      <c r="S3541" s="1"/>
      <c r="T3541" s="1"/>
      <c r="U3541" s="1"/>
      <c r="V3541" s="1"/>
      <c r="W3541" s="1"/>
      <c r="X3541" s="1"/>
      <c r="Y3541" s="1"/>
      <c r="Z3541" s="1"/>
      <c r="AA3541" s="1"/>
      <c r="AB3541" s="1"/>
      <c r="AC3541" s="1"/>
      <c r="AD3541" s="1"/>
      <c r="AE3541" s="2"/>
    </row>
    <row r="3542" spans="1:31" ht="14.25" customHeight="1" x14ac:dyDescent="0.2">
      <c r="A3542" s="8"/>
      <c r="B3542" s="22"/>
      <c r="C3542" s="19"/>
      <c r="D3542" s="22"/>
      <c r="E3542" s="22"/>
      <c r="F3542" s="25"/>
      <c r="G3542" s="15"/>
      <c r="H3542" s="1"/>
      <c r="I3542" s="1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  <c r="U3542" s="1"/>
      <c r="V3542" s="1"/>
      <c r="W3542" s="1"/>
      <c r="X3542" s="1"/>
      <c r="Y3542" s="1"/>
      <c r="Z3542" s="1"/>
      <c r="AA3542" s="1"/>
      <c r="AB3542" s="1"/>
      <c r="AC3542" s="1"/>
      <c r="AD3542" s="1"/>
      <c r="AE3542" s="2"/>
    </row>
    <row r="3543" spans="1:31" ht="14.25" customHeight="1" x14ac:dyDescent="0.2">
      <c r="A3543" s="8"/>
      <c r="B3543" s="22"/>
      <c r="C3543" s="26"/>
      <c r="D3543" s="22"/>
      <c r="E3543" s="22"/>
      <c r="F3543" s="24"/>
      <c r="G3543" s="12"/>
      <c r="H3543" s="1"/>
      <c r="I3543" s="1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  <c r="U3543" s="1"/>
      <c r="V3543" s="1"/>
      <c r="W3543" s="1"/>
      <c r="X3543" s="1"/>
      <c r="Y3543" s="1"/>
      <c r="Z3543" s="1"/>
      <c r="AA3543" s="1"/>
      <c r="AB3543" s="1"/>
      <c r="AC3543" s="1"/>
      <c r="AD3543" s="1"/>
      <c r="AE3543" s="2"/>
    </row>
    <row r="3544" spans="1:31" ht="14.25" customHeight="1" x14ac:dyDescent="0.2">
      <c r="A3544" s="13"/>
      <c r="B3544" s="1"/>
      <c r="C3544" s="26"/>
      <c r="D3544" s="2"/>
      <c r="E3544" s="2"/>
      <c r="F3544" s="24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Q3544" s="1"/>
      <c r="R3544" s="1"/>
      <c r="S3544" s="1"/>
      <c r="T3544" s="1"/>
      <c r="U3544" s="1"/>
      <c r="V3544" s="1"/>
      <c r="W3544" s="1"/>
      <c r="X3544" s="1"/>
      <c r="Y3544" s="1"/>
      <c r="Z3544" s="1"/>
      <c r="AA3544" s="1"/>
      <c r="AB3544" s="1"/>
      <c r="AC3544" s="1"/>
      <c r="AD3544" s="1"/>
      <c r="AE3544" s="2"/>
    </row>
    <row r="3545" spans="1:31" ht="25.5" x14ac:dyDescent="0.2">
      <c r="A3545" s="8"/>
      <c r="B3545" s="9" t="s">
        <v>1629</v>
      </c>
      <c r="C3545" s="33" t="s">
        <v>2208</v>
      </c>
      <c r="D3545" s="9"/>
      <c r="E3545" s="9" t="s">
        <v>452</v>
      </c>
      <c r="F3545" s="25">
        <v>28056</v>
      </c>
      <c r="G3545" s="15"/>
      <c r="H3545" s="1"/>
      <c r="I3545" s="1"/>
      <c r="J3545" s="1"/>
      <c r="K3545" s="1"/>
      <c r="L3545" s="1"/>
      <c r="M3545" s="1"/>
      <c r="N3545" s="1"/>
      <c r="O3545" s="1"/>
      <c r="P3545" s="1"/>
      <c r="Q3545" s="1"/>
      <c r="R3545" s="1"/>
      <c r="S3545" s="1"/>
      <c r="T3545" s="1"/>
      <c r="U3545" s="1"/>
      <c r="V3545" s="1"/>
      <c r="W3545" s="1"/>
      <c r="X3545" s="1"/>
      <c r="Y3545" s="1"/>
      <c r="Z3545" s="1"/>
      <c r="AA3545" s="1"/>
      <c r="AB3545" s="1"/>
      <c r="AC3545" s="1"/>
      <c r="AD3545" s="1"/>
      <c r="AE3545" s="2"/>
    </row>
    <row r="3546" spans="1:31" x14ac:dyDescent="0.2">
      <c r="A3546" s="8"/>
      <c r="B3546" s="9" t="s">
        <v>1243</v>
      </c>
      <c r="C3546" s="33" t="s">
        <v>1146</v>
      </c>
      <c r="D3546" s="9"/>
      <c r="E3546" s="9" t="s">
        <v>1335</v>
      </c>
      <c r="F3546" s="24">
        <v>50335</v>
      </c>
      <c r="G3546" s="15"/>
      <c r="H3546" s="1" t="s">
        <v>2549</v>
      </c>
      <c r="I3546" s="1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  <c r="U3546" s="1"/>
      <c r="V3546" s="1"/>
      <c r="W3546" s="1"/>
      <c r="X3546" s="1"/>
      <c r="Y3546" s="1"/>
      <c r="Z3546" s="1"/>
      <c r="AA3546" s="1"/>
      <c r="AB3546" s="1"/>
      <c r="AC3546" s="1"/>
      <c r="AD3546" s="1"/>
      <c r="AE3546" s="2"/>
    </row>
    <row r="3547" spans="1:31" x14ac:dyDescent="0.2">
      <c r="A3547" s="8"/>
      <c r="B3547" s="9"/>
      <c r="C3547" s="23" t="s">
        <v>1298</v>
      </c>
      <c r="D3547" s="9"/>
      <c r="E3547" s="9" t="s">
        <v>1522</v>
      </c>
      <c r="F3547" s="24">
        <v>575</v>
      </c>
      <c r="G3547" s="15"/>
      <c r="H3547" s="1"/>
      <c r="I3547" s="1"/>
      <c r="J3547" s="1"/>
      <c r="K3547" s="1"/>
      <c r="L3547" s="1"/>
      <c r="M3547" s="1"/>
      <c r="N3547" s="1"/>
      <c r="O3547" s="1"/>
      <c r="P3547" s="1"/>
      <c r="Q3547" s="1"/>
      <c r="R3547" s="1"/>
      <c r="S3547" s="1"/>
      <c r="T3547" s="1"/>
      <c r="U3547" s="1"/>
      <c r="V3547" s="1"/>
      <c r="W3547" s="1"/>
      <c r="X3547" s="1"/>
      <c r="Y3547" s="1"/>
      <c r="Z3547" s="1"/>
      <c r="AA3547" s="1"/>
      <c r="AB3547" s="1"/>
      <c r="AC3547" s="1"/>
      <c r="AD3547" s="1"/>
      <c r="AE3547" s="2"/>
    </row>
    <row r="3548" spans="1:31" x14ac:dyDescent="0.2">
      <c r="A3548" s="8"/>
      <c r="B3548" s="9"/>
      <c r="C3548" s="23" t="s">
        <v>1420</v>
      </c>
      <c r="D3548" s="9"/>
      <c r="E3548" s="9" t="s">
        <v>2384</v>
      </c>
      <c r="F3548" s="24">
        <v>601</v>
      </c>
      <c r="G3548" s="15"/>
      <c r="H3548" s="1"/>
      <c r="I3548" s="1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  <c r="U3548" s="1"/>
      <c r="V3548" s="1"/>
      <c r="W3548" s="1"/>
      <c r="X3548" s="1"/>
      <c r="Y3548" s="1"/>
      <c r="Z3548" s="1"/>
      <c r="AA3548" s="1"/>
      <c r="AB3548" s="1"/>
      <c r="AC3548" s="1"/>
      <c r="AD3548" s="1"/>
      <c r="AE3548" s="2"/>
    </row>
    <row r="3549" spans="1:31" x14ac:dyDescent="0.2">
      <c r="A3549" s="8"/>
      <c r="B3549" s="9"/>
      <c r="C3549" s="23" t="s">
        <v>273</v>
      </c>
      <c r="D3549" s="9"/>
      <c r="E3549" s="9" t="s">
        <v>1264</v>
      </c>
      <c r="F3549" s="11">
        <v>2068</v>
      </c>
      <c r="G3549" s="15"/>
      <c r="H3549" s="1"/>
      <c r="I3549" s="1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  <c r="U3549" s="1"/>
      <c r="V3549" s="1"/>
      <c r="W3549" s="1"/>
      <c r="X3549" s="1"/>
      <c r="Y3549" s="1"/>
      <c r="Z3549" s="1"/>
      <c r="AA3549" s="1"/>
      <c r="AB3549" s="1"/>
      <c r="AC3549" s="1"/>
      <c r="AD3549" s="1"/>
      <c r="AE3549" s="2"/>
    </row>
    <row r="3550" spans="1:31" x14ac:dyDescent="0.2">
      <c r="A3550" s="8"/>
      <c r="B3550" s="9"/>
      <c r="C3550" s="23" t="s">
        <v>228</v>
      </c>
      <c r="D3550" s="9"/>
      <c r="E3550" s="9" t="s">
        <v>188</v>
      </c>
      <c r="F3550" s="24">
        <v>1123</v>
      </c>
      <c r="G3550" s="15"/>
      <c r="H3550" s="1"/>
      <c r="I3550" s="1"/>
      <c r="J3550" s="1"/>
      <c r="K3550" s="1"/>
      <c r="L3550" s="1"/>
      <c r="M3550" s="1"/>
      <c r="N3550" s="1"/>
      <c r="O3550" s="1"/>
      <c r="P3550" s="1"/>
      <c r="Q3550" s="1"/>
      <c r="R3550" s="1"/>
      <c r="S3550" s="1"/>
      <c r="T3550" s="1"/>
      <c r="U3550" s="1"/>
      <c r="V3550" s="1"/>
      <c r="W3550" s="1"/>
      <c r="X3550" s="1"/>
      <c r="Y3550" s="1"/>
      <c r="Z3550" s="1"/>
      <c r="AA3550" s="1"/>
      <c r="AB3550" s="1"/>
      <c r="AC3550" s="1"/>
      <c r="AD3550" s="1"/>
      <c r="AE3550" s="2"/>
    </row>
    <row r="3551" spans="1:31" ht="14.25" customHeight="1" x14ac:dyDescent="0.2">
      <c r="A3551" s="8"/>
      <c r="B3551" s="9"/>
      <c r="C3551" s="26" t="s">
        <v>539</v>
      </c>
      <c r="D3551" s="22"/>
      <c r="E3551" s="22" t="s">
        <v>2653</v>
      </c>
      <c r="F3551" s="24">
        <v>129</v>
      </c>
      <c r="G3551" s="15"/>
      <c r="H3551" s="1"/>
      <c r="I3551" s="1"/>
      <c r="J3551" s="1"/>
      <c r="K3551" s="1"/>
      <c r="L3551" s="1"/>
      <c r="M3551" s="1"/>
      <c r="N3551" s="1"/>
      <c r="O3551" s="1"/>
      <c r="P3551" s="1"/>
      <c r="Q3551" s="1"/>
      <c r="R3551" s="1"/>
      <c r="S3551" s="1"/>
      <c r="T3551" s="1"/>
      <c r="U3551" s="1"/>
      <c r="V3551" s="1"/>
      <c r="W3551" s="1"/>
      <c r="X3551" s="1"/>
      <c r="Y3551" s="1"/>
      <c r="Z3551" s="1"/>
      <c r="AA3551" s="1"/>
      <c r="AB3551" s="1"/>
      <c r="AC3551" s="1"/>
      <c r="AD3551" s="1"/>
      <c r="AE3551" s="2"/>
    </row>
    <row r="3552" spans="1:31" ht="14.25" customHeight="1" x14ac:dyDescent="0.2">
      <c r="A3552" s="8"/>
      <c r="B3552" s="22"/>
      <c r="C3552" s="26" t="s">
        <v>2202</v>
      </c>
      <c r="D3552" s="22"/>
      <c r="E3552" s="22" t="s">
        <v>1685</v>
      </c>
      <c r="F3552" s="24">
        <v>229</v>
      </c>
      <c r="G3552" s="15"/>
      <c r="H3552" s="1"/>
      <c r="I3552" s="1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  <c r="U3552" s="1"/>
      <c r="V3552" s="1"/>
      <c r="W3552" s="1"/>
      <c r="X3552" s="1"/>
      <c r="Y3552" s="1"/>
      <c r="Z3552" s="1"/>
      <c r="AA3552" s="1"/>
      <c r="AB3552" s="1"/>
      <c r="AC3552" s="1"/>
      <c r="AD3552" s="1"/>
      <c r="AE3552" s="2"/>
    </row>
    <row r="3553" spans="1:31" ht="14.25" customHeight="1" x14ac:dyDescent="0.2">
      <c r="A3553" s="8"/>
      <c r="B3553" s="22"/>
      <c r="C3553" s="26" t="s">
        <v>2054</v>
      </c>
      <c r="D3553" s="22"/>
      <c r="E3553" s="22" t="s">
        <v>1046</v>
      </c>
      <c r="F3553" s="24">
        <v>22679</v>
      </c>
      <c r="G3553" s="15"/>
      <c r="H3553" s="1"/>
      <c r="I3553" s="1"/>
      <c r="J3553" s="1"/>
      <c r="K3553" s="1"/>
      <c r="L3553" s="1"/>
      <c r="M3553" s="1"/>
      <c r="N3553" s="1"/>
      <c r="O3553" s="1"/>
      <c r="P3553" s="1"/>
      <c r="Q3553" s="1"/>
      <c r="R3553" s="1"/>
      <c r="S3553" s="1"/>
      <c r="T3553" s="1"/>
      <c r="U3553" s="1"/>
      <c r="V3553" s="1"/>
      <c r="W3553" s="1"/>
      <c r="X3553" s="1"/>
      <c r="Y3553" s="1"/>
      <c r="Z3553" s="1"/>
      <c r="AA3553" s="1"/>
      <c r="AB3553" s="1"/>
      <c r="AC3553" s="1"/>
      <c r="AD3553" s="1"/>
      <c r="AE3553" s="2"/>
    </row>
    <row r="3554" spans="1:31" ht="14.25" customHeight="1" x14ac:dyDescent="0.2">
      <c r="A3554" s="8"/>
      <c r="B3554" s="22"/>
      <c r="C3554" s="19"/>
      <c r="D3554" s="22"/>
      <c r="E3554" s="22"/>
      <c r="F3554" s="25"/>
      <c r="G3554" s="15"/>
      <c r="H3554" s="1"/>
      <c r="I3554" s="1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  <c r="U3554" s="1"/>
      <c r="V3554" s="1"/>
      <c r="W3554" s="1"/>
      <c r="X3554" s="1"/>
      <c r="Y3554" s="1"/>
      <c r="Z3554" s="1"/>
      <c r="AA3554" s="1"/>
      <c r="AB3554" s="1"/>
      <c r="AC3554" s="1"/>
      <c r="AD3554" s="1"/>
      <c r="AE3554" s="2"/>
    </row>
    <row r="3555" spans="1:31" ht="14.25" customHeight="1" x14ac:dyDescent="0.2">
      <c r="A3555" s="8"/>
      <c r="B3555" s="22"/>
      <c r="C3555" s="19"/>
      <c r="D3555" s="22"/>
      <c r="E3555" s="22"/>
      <c r="F3555" s="25"/>
      <c r="G3555" s="15"/>
      <c r="H3555" s="1"/>
      <c r="I3555" s="1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  <c r="U3555" s="1"/>
      <c r="V3555" s="1"/>
      <c r="W3555" s="1"/>
      <c r="X3555" s="1"/>
      <c r="Y3555" s="1"/>
      <c r="Z3555" s="1"/>
      <c r="AA3555" s="1"/>
      <c r="AB3555" s="1"/>
      <c r="AC3555" s="1"/>
      <c r="AD3555" s="1"/>
      <c r="AE3555" s="2"/>
    </row>
    <row r="3556" spans="1:31" ht="14.25" customHeight="1" x14ac:dyDescent="0.2">
      <c r="A3556" s="8"/>
      <c r="B3556" s="22"/>
      <c r="C3556" s="19"/>
      <c r="D3556" s="22"/>
      <c r="E3556" s="22"/>
      <c r="F3556" s="25"/>
      <c r="G3556" s="15"/>
      <c r="H3556" s="1"/>
      <c r="I3556" s="1"/>
      <c r="J3556" s="1"/>
      <c r="K3556" s="1"/>
      <c r="L3556" s="1"/>
      <c r="M3556" s="1"/>
      <c r="N3556" s="1"/>
      <c r="O3556" s="1"/>
      <c r="P3556" s="1"/>
      <c r="Q3556" s="1"/>
      <c r="R3556" s="1"/>
      <c r="S3556" s="1"/>
      <c r="T3556" s="1"/>
      <c r="U3556" s="1"/>
      <c r="V3556" s="1"/>
      <c r="W3556" s="1"/>
      <c r="X3556" s="1"/>
      <c r="Y3556" s="1"/>
      <c r="Z3556" s="1"/>
      <c r="AA3556" s="1"/>
      <c r="AB3556" s="1"/>
      <c r="AC3556" s="1"/>
      <c r="AD3556" s="1"/>
      <c r="AE3556" s="2"/>
    </row>
    <row r="3557" spans="1:31" ht="14.25" customHeight="1" x14ac:dyDescent="0.2">
      <c r="A3557" s="8"/>
      <c r="B3557" s="22"/>
      <c r="C3557" s="26"/>
      <c r="D3557" s="22"/>
      <c r="E3557" s="22"/>
      <c r="F3557" s="24"/>
      <c r="G3557" s="12"/>
      <c r="H3557" s="1"/>
      <c r="I3557" s="1"/>
      <c r="J3557" s="1"/>
      <c r="K3557" s="1"/>
      <c r="L3557" s="1"/>
      <c r="M3557" s="1"/>
      <c r="N3557" s="1"/>
      <c r="O3557" s="1"/>
      <c r="P3557" s="1"/>
      <c r="Q3557" s="1"/>
      <c r="R3557" s="1"/>
      <c r="S3557" s="1"/>
      <c r="T3557" s="1"/>
      <c r="U3557" s="1"/>
      <c r="V3557" s="1"/>
      <c r="W3557" s="1"/>
      <c r="X3557" s="1"/>
      <c r="Y3557" s="1"/>
      <c r="Z3557" s="1"/>
      <c r="AA3557" s="1"/>
      <c r="AB3557" s="1"/>
      <c r="AC3557" s="1"/>
      <c r="AD3557" s="1"/>
      <c r="AE3557" s="2"/>
    </row>
    <row r="3558" spans="1:31" ht="25.5" x14ac:dyDescent="0.2">
      <c r="A3558" s="8"/>
      <c r="B3558" s="9" t="s">
        <v>1544</v>
      </c>
      <c r="C3558" s="23"/>
      <c r="D3558" s="9"/>
      <c r="E3558" s="9"/>
      <c r="F3558" s="25"/>
      <c r="G3558" s="15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  <c r="Z3558" s="1"/>
      <c r="AA3558" s="1"/>
      <c r="AB3558" s="1"/>
      <c r="AC3558" s="1"/>
      <c r="AD3558" s="1"/>
      <c r="AE3558" s="2"/>
    </row>
    <row r="3559" spans="1:31" ht="14.25" customHeight="1" x14ac:dyDescent="0.2">
      <c r="A3559" s="13"/>
      <c r="B3559" s="9" t="s">
        <v>2071</v>
      </c>
      <c r="C3559" s="23"/>
      <c r="D3559" s="9"/>
      <c r="E3559" s="9"/>
      <c r="F3559" s="24"/>
      <c r="G3559" s="15"/>
      <c r="H3559" s="1"/>
      <c r="I3559" s="1"/>
      <c r="J3559" s="1"/>
      <c r="K3559" s="1"/>
      <c r="L3559" s="1"/>
      <c r="M3559" s="1"/>
      <c r="N3559" s="1"/>
      <c r="O3559" s="1"/>
      <c r="P3559" s="1"/>
      <c r="Q3559" s="1"/>
      <c r="R3559" s="1"/>
      <c r="S3559" s="1"/>
      <c r="T3559" s="1"/>
      <c r="U3559" s="1"/>
      <c r="V3559" s="1"/>
      <c r="W3559" s="1"/>
      <c r="X3559" s="1"/>
      <c r="Y3559" s="1"/>
      <c r="Z3559" s="1"/>
      <c r="AA3559" s="1"/>
      <c r="AB3559" s="1"/>
      <c r="AC3559" s="1"/>
      <c r="AD3559" s="1"/>
      <c r="AE3559" s="2"/>
    </row>
    <row r="3560" spans="1:31" ht="14.25" customHeight="1" x14ac:dyDescent="0.2">
      <c r="A3560" s="8"/>
      <c r="B3560" s="9"/>
      <c r="C3560" s="23"/>
      <c r="D3560" s="9"/>
      <c r="E3560" s="9"/>
      <c r="F3560" s="24"/>
      <c r="G3560" s="15"/>
      <c r="H3560" s="1"/>
      <c r="I3560" s="1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  <c r="U3560" s="1"/>
      <c r="V3560" s="1"/>
      <c r="W3560" s="1"/>
      <c r="X3560" s="1"/>
      <c r="Y3560" s="1"/>
      <c r="Z3560" s="1"/>
      <c r="AA3560" s="1"/>
      <c r="AB3560" s="1"/>
      <c r="AC3560" s="1"/>
      <c r="AD3560" s="1"/>
      <c r="AE3560" s="2"/>
    </row>
    <row r="3561" spans="1:31" ht="14.25" customHeight="1" x14ac:dyDescent="0.2">
      <c r="A3561" s="8"/>
      <c r="B3561" s="9"/>
      <c r="C3561" s="23"/>
      <c r="D3561" s="9"/>
      <c r="E3561" s="9"/>
      <c r="F3561" s="11"/>
      <c r="G3561" s="15"/>
      <c r="H3561" s="1"/>
      <c r="I3561" s="1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  <c r="U3561" s="1"/>
      <c r="V3561" s="1"/>
      <c r="W3561" s="1"/>
      <c r="X3561" s="1"/>
      <c r="Y3561" s="1"/>
      <c r="Z3561" s="1"/>
      <c r="AA3561" s="1"/>
      <c r="AB3561" s="1"/>
      <c r="AC3561" s="1"/>
      <c r="AD3561" s="1"/>
      <c r="AE3561" s="2"/>
    </row>
    <row r="3562" spans="1:31" ht="14.25" customHeight="1" x14ac:dyDescent="0.2">
      <c r="A3562" s="8"/>
      <c r="B3562" s="9"/>
      <c r="C3562" s="23"/>
      <c r="D3562" s="9"/>
      <c r="E3562" s="9"/>
      <c r="F3562" s="24"/>
      <c r="G3562" s="15"/>
      <c r="H3562" s="1"/>
      <c r="I3562" s="1"/>
      <c r="J3562" s="1"/>
      <c r="K3562" s="1"/>
      <c r="L3562" s="1"/>
      <c r="M3562" s="1"/>
      <c r="N3562" s="1"/>
      <c r="O3562" s="1"/>
      <c r="P3562" s="1"/>
      <c r="Q3562" s="1"/>
      <c r="R3562" s="1"/>
      <c r="S3562" s="1"/>
      <c r="T3562" s="1"/>
      <c r="U3562" s="1"/>
      <c r="V3562" s="1"/>
      <c r="W3562" s="1"/>
      <c r="X3562" s="1"/>
      <c r="Y3562" s="1"/>
      <c r="Z3562" s="1"/>
      <c r="AA3562" s="1"/>
      <c r="AB3562" s="1"/>
      <c r="AC3562" s="1"/>
      <c r="AD3562" s="1"/>
      <c r="AE3562" s="2"/>
    </row>
    <row r="3563" spans="1:31" ht="14.25" customHeight="1" x14ac:dyDescent="0.2">
      <c r="A3563" s="8"/>
      <c r="B3563" s="9"/>
      <c r="C3563" s="23"/>
      <c r="D3563" s="9"/>
      <c r="E3563" s="9"/>
      <c r="F3563" s="24"/>
      <c r="G3563" s="15"/>
      <c r="H3563" s="1"/>
      <c r="I3563" s="1"/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  <c r="U3563" s="1"/>
      <c r="V3563" s="1"/>
      <c r="W3563" s="1"/>
      <c r="X3563" s="1"/>
      <c r="Y3563" s="1"/>
      <c r="Z3563" s="1"/>
      <c r="AA3563" s="1"/>
      <c r="AB3563" s="1"/>
      <c r="AC3563" s="1"/>
      <c r="AD3563" s="1"/>
      <c r="AE3563" s="2"/>
    </row>
    <row r="3564" spans="1:31" ht="14.25" customHeight="1" x14ac:dyDescent="0.2">
      <c r="A3564" s="8"/>
      <c r="B3564" s="9"/>
      <c r="C3564" s="23"/>
      <c r="D3564" s="9"/>
      <c r="E3564" s="9"/>
      <c r="F3564" s="24"/>
      <c r="G3564" s="15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  <c r="U3564" s="1"/>
      <c r="V3564" s="1"/>
      <c r="W3564" s="1"/>
      <c r="X3564" s="1"/>
      <c r="Y3564" s="1"/>
      <c r="Z3564" s="1"/>
      <c r="AA3564" s="1"/>
      <c r="AB3564" s="1"/>
      <c r="AC3564" s="1"/>
      <c r="AD3564" s="1"/>
      <c r="AE3564" s="2"/>
    </row>
    <row r="3565" spans="1:31" ht="14.25" customHeight="1" x14ac:dyDescent="0.2">
      <c r="A3565" s="13"/>
      <c r="B3565" s="9"/>
      <c r="C3565" s="26"/>
      <c r="D3565" s="22"/>
      <c r="E3565" s="22"/>
      <c r="F3565" s="24"/>
      <c r="G3565" s="15"/>
      <c r="H3565" s="1"/>
      <c r="I3565" s="1"/>
      <c r="J3565" s="1"/>
      <c r="K3565" s="1"/>
      <c r="L3565" s="1"/>
      <c r="M3565" s="1"/>
      <c r="N3565" s="1"/>
      <c r="O3565" s="1"/>
      <c r="P3565" s="1"/>
      <c r="Q3565" s="1"/>
      <c r="R3565" s="1"/>
      <c r="S3565" s="1"/>
      <c r="T3565" s="1"/>
      <c r="U3565" s="1"/>
      <c r="V3565" s="1"/>
      <c r="W3565" s="1"/>
      <c r="X3565" s="1"/>
      <c r="Y3565" s="1"/>
      <c r="Z3565" s="1"/>
      <c r="AA3565" s="1"/>
      <c r="AB3565" s="1"/>
      <c r="AC3565" s="1"/>
      <c r="AD3565" s="1"/>
      <c r="AE3565" s="2"/>
    </row>
    <row r="3566" spans="1:31" ht="14.25" customHeight="1" x14ac:dyDescent="0.2">
      <c r="A3566" s="13"/>
      <c r="B3566" s="9"/>
      <c r="C3566" s="26"/>
      <c r="D3566" s="22"/>
      <c r="E3566" s="22"/>
      <c r="F3566" s="24"/>
      <c r="G3566" s="15"/>
      <c r="H3566" s="1"/>
      <c r="I3566" s="1"/>
      <c r="J3566" s="1"/>
      <c r="K3566" s="1"/>
      <c r="L3566" s="1"/>
      <c r="M3566" s="1"/>
      <c r="N3566" s="1"/>
      <c r="O3566" s="1"/>
      <c r="P3566" s="1"/>
      <c r="Q3566" s="1"/>
      <c r="R3566" s="1"/>
      <c r="S3566" s="1"/>
      <c r="T3566" s="1"/>
      <c r="U3566" s="1"/>
      <c r="V3566" s="1"/>
      <c r="W3566" s="1"/>
      <c r="X3566" s="1"/>
      <c r="Y3566" s="1"/>
      <c r="Z3566" s="1"/>
      <c r="AA3566" s="1"/>
      <c r="AB3566" s="1"/>
      <c r="AC3566" s="1"/>
      <c r="AD3566" s="1"/>
      <c r="AE3566" s="2"/>
    </row>
    <row r="3567" spans="1:31" ht="14.25" customHeight="1" x14ac:dyDescent="0.2">
      <c r="A3567" s="8"/>
      <c r="B3567" s="22"/>
      <c r="C3567" s="19"/>
      <c r="D3567" s="22"/>
      <c r="E3567" s="22"/>
      <c r="F3567" s="25"/>
      <c r="G3567" s="15"/>
      <c r="H3567" s="1"/>
      <c r="I3567" s="1"/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  <c r="U3567" s="1"/>
      <c r="V3567" s="1"/>
      <c r="W3567" s="1"/>
      <c r="X3567" s="1"/>
      <c r="Y3567" s="1"/>
      <c r="Z3567" s="1"/>
      <c r="AA3567" s="1"/>
      <c r="AB3567" s="1"/>
      <c r="AC3567" s="1"/>
      <c r="AD3567" s="1"/>
      <c r="AE3567" s="2"/>
    </row>
    <row r="3568" spans="1:31" ht="14.25" customHeight="1" x14ac:dyDescent="0.2">
      <c r="A3568" s="8"/>
      <c r="B3568" s="22"/>
      <c r="C3568" s="19"/>
      <c r="D3568" s="22"/>
      <c r="E3568" s="22"/>
      <c r="F3568" s="25"/>
      <c r="G3568" s="15"/>
      <c r="H3568" s="1"/>
      <c r="I3568" s="1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  <c r="U3568" s="1"/>
      <c r="V3568" s="1"/>
      <c r="W3568" s="1"/>
      <c r="X3568" s="1"/>
      <c r="Y3568" s="1"/>
      <c r="Z3568" s="1"/>
      <c r="AA3568" s="1"/>
      <c r="AB3568" s="1"/>
      <c r="AC3568" s="1"/>
      <c r="AD3568" s="1"/>
      <c r="AE3568" s="2"/>
    </row>
    <row r="3569" spans="1:31" ht="14.25" customHeight="1" x14ac:dyDescent="0.2">
      <c r="A3569" s="8"/>
      <c r="B3569" s="22"/>
      <c r="C3569" s="19"/>
      <c r="D3569" s="22"/>
      <c r="E3569" s="22"/>
      <c r="F3569" s="25"/>
      <c r="G3569" s="15"/>
      <c r="H3569" s="1"/>
      <c r="I3569" s="1"/>
      <c r="J3569" s="1"/>
      <c r="K3569" s="1"/>
      <c r="L3569" s="1"/>
      <c r="M3569" s="1"/>
      <c r="N3569" s="1"/>
      <c r="O3569" s="1"/>
      <c r="P3569" s="1"/>
      <c r="Q3569" s="1"/>
      <c r="R3569" s="1"/>
      <c r="S3569" s="1"/>
      <c r="T3569" s="1"/>
      <c r="U3569" s="1"/>
      <c r="V3569" s="1"/>
      <c r="W3569" s="1"/>
      <c r="X3569" s="1"/>
      <c r="Y3569" s="1"/>
      <c r="Z3569" s="1"/>
      <c r="AA3569" s="1"/>
      <c r="AB3569" s="1"/>
      <c r="AC3569" s="1"/>
      <c r="AD3569" s="1"/>
      <c r="AE3569" s="2"/>
    </row>
    <row r="3570" spans="1:31" ht="14.25" customHeight="1" x14ac:dyDescent="0.2">
      <c r="A3570" s="8"/>
      <c r="B3570" s="22"/>
      <c r="C3570" s="1"/>
      <c r="D3570" s="22"/>
      <c r="E3570" s="22"/>
      <c r="F3570" s="24"/>
      <c r="G3570" s="12"/>
      <c r="H3570" s="1"/>
      <c r="I3570" s="1"/>
      <c r="J3570" s="1"/>
      <c r="K3570" s="1"/>
      <c r="L3570" s="1"/>
      <c r="M3570" s="1"/>
      <c r="N3570" s="1"/>
      <c r="O3570" s="1"/>
      <c r="P3570" s="1"/>
      <c r="Q3570" s="1"/>
      <c r="R3570" s="1"/>
      <c r="S3570" s="1"/>
      <c r="T3570" s="1"/>
      <c r="U3570" s="1"/>
      <c r="V3570" s="1"/>
      <c r="W3570" s="1"/>
      <c r="X3570" s="1"/>
      <c r="Y3570" s="1"/>
      <c r="Z3570" s="1"/>
      <c r="AA3570" s="1"/>
      <c r="AB3570" s="1"/>
      <c r="AC3570" s="1"/>
      <c r="AD3570" s="1"/>
      <c r="AE3570" s="2"/>
    </row>
    <row r="3571" spans="1:31" x14ac:dyDescent="0.2">
      <c r="A3571" s="8"/>
      <c r="B3571" s="9" t="s">
        <v>1261</v>
      </c>
      <c r="C3571" s="23"/>
      <c r="D3571" s="9"/>
      <c r="E3571" s="9"/>
      <c r="F3571" s="11"/>
      <c r="G3571" s="15"/>
      <c r="H3571" s="1"/>
      <c r="I3571" s="1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  <c r="W3571" s="1"/>
      <c r="X3571" s="1"/>
      <c r="Y3571" s="1"/>
      <c r="Z3571" s="1"/>
      <c r="AA3571" s="1"/>
      <c r="AB3571" s="1"/>
      <c r="AC3571" s="1"/>
      <c r="AD3571" s="1"/>
      <c r="AE3571" s="2"/>
    </row>
    <row r="3572" spans="1:31" ht="14.25" customHeight="1" x14ac:dyDescent="0.2">
      <c r="A3572" s="8"/>
      <c r="B3572" s="9" t="s">
        <v>2018</v>
      </c>
      <c r="C3572" s="23"/>
      <c r="D3572" s="9"/>
      <c r="E3572" s="9"/>
      <c r="F3572" s="24"/>
      <c r="G3572" s="15"/>
      <c r="H3572" s="1"/>
      <c r="I3572" s="1"/>
      <c r="J3572" s="1"/>
      <c r="K3572" s="1"/>
      <c r="L3572" s="1"/>
      <c r="M3572" s="1"/>
      <c r="N3572" s="1"/>
      <c r="O3572" s="1"/>
      <c r="P3572" s="1"/>
      <c r="Q3572" s="1"/>
      <c r="R3572" s="1"/>
      <c r="S3572" s="1"/>
      <c r="T3572" s="1"/>
      <c r="U3572" s="1"/>
      <c r="V3572" s="1"/>
      <c r="W3572" s="1"/>
      <c r="X3572" s="1"/>
      <c r="Y3572" s="1"/>
      <c r="Z3572" s="1"/>
      <c r="AA3572" s="1"/>
      <c r="AB3572" s="1"/>
      <c r="AC3572" s="1"/>
      <c r="AD3572" s="1"/>
      <c r="AE3572" s="2"/>
    </row>
    <row r="3573" spans="1:31" ht="14.25" customHeight="1" x14ac:dyDescent="0.2">
      <c r="A3573" s="8"/>
      <c r="B3573" s="9"/>
      <c r="C3573" s="23"/>
      <c r="D3573" s="9"/>
      <c r="E3573" s="9"/>
      <c r="F3573" s="25"/>
      <c r="G3573" s="15"/>
      <c r="H3573" s="1"/>
      <c r="I3573" s="1"/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  <c r="W3573" s="1"/>
      <c r="X3573" s="1"/>
      <c r="Y3573" s="1"/>
      <c r="Z3573" s="1"/>
      <c r="AA3573" s="1"/>
      <c r="AB3573" s="1"/>
      <c r="AC3573" s="1"/>
      <c r="AD3573" s="1"/>
      <c r="AE3573" s="2"/>
    </row>
    <row r="3574" spans="1:31" ht="14.25" customHeight="1" x14ac:dyDescent="0.2">
      <c r="A3574" s="8"/>
      <c r="B3574" s="9"/>
      <c r="C3574" s="23"/>
      <c r="D3574" s="9"/>
      <c r="E3574" s="9"/>
      <c r="F3574" s="24"/>
      <c r="G3574" s="15"/>
      <c r="H3574" s="20"/>
      <c r="I3574" s="1"/>
      <c r="J3574" s="1"/>
      <c r="K3574" s="1"/>
      <c r="L3574" s="1"/>
      <c r="M3574" s="1"/>
      <c r="N3574" s="1"/>
      <c r="O3574" s="1"/>
      <c r="P3574" s="1"/>
      <c r="Q3574" s="1"/>
      <c r="R3574" s="1"/>
      <c r="S3574" s="1"/>
      <c r="T3574" s="1"/>
      <c r="U3574" s="1"/>
      <c r="V3574" s="1"/>
      <c r="W3574" s="1"/>
      <c r="X3574" s="1"/>
      <c r="Y3574" s="1"/>
      <c r="Z3574" s="1"/>
      <c r="AA3574" s="1"/>
      <c r="AB3574" s="1"/>
      <c r="AC3574" s="1"/>
      <c r="AD3574" s="1"/>
      <c r="AE3574" s="2"/>
    </row>
    <row r="3575" spans="1:31" ht="14.25" customHeight="1" x14ac:dyDescent="0.2">
      <c r="A3575" s="13"/>
      <c r="B3575" s="9"/>
      <c r="C3575" s="23"/>
      <c r="D3575" s="9"/>
      <c r="E3575" s="9"/>
      <c r="F3575" s="24"/>
      <c r="G3575" s="15"/>
      <c r="H3575" s="20"/>
      <c r="I3575" s="1"/>
      <c r="J3575" s="1"/>
      <c r="K3575" s="1"/>
      <c r="L3575" s="1"/>
      <c r="M3575" s="1"/>
      <c r="N3575" s="1"/>
      <c r="O3575" s="1"/>
      <c r="P3575" s="1"/>
      <c r="Q3575" s="1"/>
      <c r="R3575" s="1"/>
      <c r="S3575" s="1"/>
      <c r="T3575" s="1"/>
      <c r="U3575" s="1"/>
      <c r="V3575" s="1"/>
      <c r="W3575" s="1"/>
      <c r="X3575" s="1"/>
      <c r="Y3575" s="1"/>
      <c r="Z3575" s="1"/>
      <c r="AA3575" s="1"/>
      <c r="AB3575" s="1"/>
      <c r="AC3575" s="1"/>
      <c r="AD3575" s="1"/>
      <c r="AE3575" s="2"/>
    </row>
    <row r="3576" spans="1:31" ht="14.25" customHeight="1" x14ac:dyDescent="0.2">
      <c r="A3576" s="20"/>
      <c r="B3576" s="9"/>
      <c r="C3576" s="23"/>
      <c r="D3576" s="9"/>
      <c r="E3576" s="9"/>
      <c r="F3576" s="24"/>
      <c r="G3576" s="15"/>
      <c r="H3576" s="20"/>
      <c r="I3576" s="1"/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  <c r="W3576" s="1"/>
      <c r="X3576" s="1"/>
      <c r="Y3576" s="1"/>
      <c r="Z3576" s="1"/>
      <c r="AA3576" s="1"/>
      <c r="AB3576" s="1"/>
      <c r="AC3576" s="1"/>
      <c r="AD3576" s="1"/>
      <c r="AE3576" s="2"/>
    </row>
    <row r="3577" spans="1:31" ht="14.25" customHeight="1" x14ac:dyDescent="0.2">
      <c r="A3577" s="8"/>
      <c r="B3577" s="9"/>
      <c r="C3577" s="23"/>
      <c r="D3577" s="9"/>
      <c r="E3577" s="9"/>
      <c r="F3577" s="24"/>
      <c r="G3577" s="15"/>
      <c r="H3577" s="20"/>
      <c r="I3577" s="1"/>
      <c r="J3577" s="1"/>
      <c r="K3577" s="1"/>
      <c r="L3577" s="1"/>
      <c r="M3577" s="1"/>
      <c r="N3577" s="1"/>
      <c r="O3577" s="1"/>
      <c r="P3577" s="1"/>
      <c r="Q3577" s="1"/>
      <c r="R3577" s="1"/>
      <c r="S3577" s="1"/>
      <c r="T3577" s="1"/>
      <c r="U3577" s="1"/>
      <c r="V3577" s="1"/>
      <c r="W3577" s="1"/>
      <c r="X3577" s="1"/>
      <c r="Y3577" s="1"/>
      <c r="Z3577" s="1"/>
      <c r="AA3577" s="1"/>
      <c r="AB3577" s="1"/>
      <c r="AC3577" s="1"/>
      <c r="AD3577" s="1"/>
      <c r="AE3577" s="2"/>
    </row>
    <row r="3578" spans="1:31" ht="14.25" customHeight="1" x14ac:dyDescent="0.2">
      <c r="A3578" s="8"/>
      <c r="B3578" s="9"/>
      <c r="C3578" s="23"/>
      <c r="D3578" s="9"/>
      <c r="E3578" s="9"/>
      <c r="F3578" s="11"/>
      <c r="G3578" s="15"/>
      <c r="H3578" s="20"/>
      <c r="I3578" s="1"/>
      <c r="J3578" s="1"/>
      <c r="K3578" s="1"/>
      <c r="L3578" s="1"/>
      <c r="M3578" s="1"/>
      <c r="N3578" s="1"/>
      <c r="O3578" s="1"/>
      <c r="P3578" s="1"/>
      <c r="Q3578" s="1"/>
      <c r="R3578" s="1"/>
      <c r="S3578" s="1"/>
      <c r="T3578" s="1"/>
      <c r="U3578" s="1"/>
      <c r="V3578" s="1"/>
      <c r="W3578" s="1"/>
      <c r="X3578" s="1"/>
      <c r="Y3578" s="1"/>
      <c r="Z3578" s="1"/>
      <c r="AA3578" s="1"/>
      <c r="AB3578" s="1"/>
      <c r="AC3578" s="1"/>
      <c r="AD3578" s="1"/>
      <c r="AE3578" s="2"/>
    </row>
    <row r="3579" spans="1:31" ht="14.25" customHeight="1" x14ac:dyDescent="0.2">
      <c r="A3579" s="8"/>
      <c r="B3579" s="9"/>
      <c r="C3579" s="23"/>
      <c r="D3579" s="9"/>
      <c r="E3579" s="9"/>
      <c r="F3579" s="11"/>
      <c r="G3579" s="15"/>
      <c r="H3579" s="20"/>
      <c r="I3579" s="1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  <c r="W3579" s="1"/>
      <c r="X3579" s="1"/>
      <c r="Y3579" s="1"/>
      <c r="Z3579" s="1"/>
      <c r="AA3579" s="1"/>
      <c r="AB3579" s="1"/>
      <c r="AC3579" s="1"/>
      <c r="AD3579" s="1"/>
      <c r="AE3579" s="2"/>
    </row>
    <row r="3580" spans="1:31" ht="14.25" customHeight="1" x14ac:dyDescent="0.2">
      <c r="A3580" s="8"/>
      <c r="B3580" s="9"/>
      <c r="C3580" s="23"/>
      <c r="D3580" s="9"/>
      <c r="E3580" s="9"/>
      <c r="F3580" s="11"/>
      <c r="G3580" s="15"/>
      <c r="H3580" s="20"/>
      <c r="I3580" s="1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  <c r="W3580" s="1"/>
      <c r="X3580" s="1"/>
      <c r="Y3580" s="1"/>
      <c r="Z3580" s="1"/>
      <c r="AA3580" s="1"/>
      <c r="AB3580" s="1"/>
      <c r="AC3580" s="1"/>
      <c r="AD3580" s="1"/>
      <c r="AE3580" s="2"/>
    </row>
    <row r="3581" spans="1:31" ht="14.25" customHeight="1" x14ac:dyDescent="0.2">
      <c r="A3581" s="8"/>
      <c r="B3581" s="9"/>
      <c r="C3581" s="47"/>
      <c r="D3581" s="22"/>
      <c r="E3581" s="22"/>
      <c r="F3581" s="11"/>
      <c r="G3581" s="15"/>
      <c r="H3581" s="20"/>
      <c r="I3581" s="1"/>
      <c r="J3581" s="1"/>
      <c r="K3581" s="1"/>
      <c r="L3581" s="1"/>
      <c r="M3581" s="1"/>
      <c r="N3581" s="1"/>
      <c r="O3581" s="1"/>
      <c r="P3581" s="1"/>
      <c r="Q3581" s="1"/>
      <c r="R3581" s="1"/>
      <c r="S3581" s="1"/>
      <c r="T3581" s="1"/>
      <c r="U3581" s="1"/>
      <c r="V3581" s="1"/>
      <c r="W3581" s="1"/>
      <c r="X3581" s="1"/>
      <c r="Y3581" s="1"/>
      <c r="Z3581" s="1"/>
      <c r="AA3581" s="1"/>
      <c r="AB3581" s="1"/>
      <c r="AC3581" s="1"/>
      <c r="AD3581" s="1"/>
      <c r="AE3581" s="2"/>
    </row>
    <row r="3582" spans="1:31" ht="14.25" customHeight="1" x14ac:dyDescent="0.2">
      <c r="A3582" s="8"/>
      <c r="B3582" s="9"/>
      <c r="C3582" s="19"/>
      <c r="D3582" s="9"/>
      <c r="E3582" s="9"/>
      <c r="F3582" s="25"/>
      <c r="G3582" s="27"/>
      <c r="H3582" s="25"/>
      <c r="I3582" s="1"/>
      <c r="J3582" s="1"/>
      <c r="K3582" s="1"/>
      <c r="L3582" s="1"/>
      <c r="M3582" s="1"/>
      <c r="N3582" s="1"/>
      <c r="O3582" s="1"/>
      <c r="P3582" s="1"/>
      <c r="Q3582" s="1"/>
      <c r="R3582" s="1"/>
      <c r="S3582" s="1"/>
      <c r="T3582" s="1"/>
      <c r="U3582" s="1"/>
      <c r="V3582" s="1"/>
      <c r="W3582" s="1"/>
      <c r="X3582" s="1"/>
      <c r="Y3582" s="1"/>
      <c r="Z3582" s="1"/>
      <c r="AA3582" s="1"/>
      <c r="AB3582" s="1"/>
      <c r="AC3582" s="1"/>
      <c r="AD3582" s="1"/>
      <c r="AE3582" s="2"/>
    </row>
    <row r="3583" spans="1:31" ht="14.25" customHeight="1" x14ac:dyDescent="0.2">
      <c r="A3583" s="8"/>
      <c r="B3583" s="9"/>
      <c r="C3583" s="19"/>
      <c r="D3583" s="9"/>
      <c r="E3583" s="9"/>
      <c r="F3583" s="25"/>
      <c r="G3583" s="27"/>
      <c r="H3583" s="25"/>
      <c r="I3583" s="1"/>
      <c r="J3583" s="1"/>
      <c r="K3583" s="1"/>
      <c r="L3583" s="1"/>
      <c r="M3583" s="1"/>
      <c r="N3583" s="1"/>
      <c r="O3583" s="1"/>
      <c r="P3583" s="1"/>
      <c r="Q3583" s="1"/>
      <c r="R3583" s="1"/>
      <c r="S3583" s="1"/>
      <c r="T3583" s="1"/>
      <c r="U3583" s="1"/>
      <c r="V3583" s="1"/>
      <c r="W3583" s="1"/>
      <c r="X3583" s="1"/>
      <c r="Y3583" s="1"/>
      <c r="Z3583" s="1"/>
      <c r="AA3583" s="1"/>
      <c r="AB3583" s="1"/>
      <c r="AC3583" s="1"/>
      <c r="AD3583" s="1"/>
      <c r="AE3583" s="2"/>
    </row>
    <row r="3584" spans="1:31" ht="14.25" customHeight="1" x14ac:dyDescent="0.2">
      <c r="A3584" s="8"/>
      <c r="B3584" s="9"/>
      <c r="C3584" s="19"/>
      <c r="D3584" s="9"/>
      <c r="E3584" s="9"/>
      <c r="F3584" s="25"/>
      <c r="G3584" s="27"/>
      <c r="H3584" s="25"/>
      <c r="I3584" s="1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  <c r="W3584" s="1"/>
      <c r="X3584" s="1"/>
      <c r="Y3584" s="1"/>
      <c r="Z3584" s="1"/>
      <c r="AA3584" s="1"/>
      <c r="AB3584" s="1"/>
      <c r="AC3584" s="1"/>
      <c r="AD3584" s="1"/>
      <c r="AE3584" s="2"/>
    </row>
    <row r="3585" spans="1:31" ht="15.75" x14ac:dyDescent="0.25">
      <c r="A3585" s="16"/>
      <c r="B3585" s="91"/>
      <c r="C3585" s="16"/>
      <c r="D3585" s="16"/>
      <c r="E3585" s="16"/>
      <c r="F3585" s="54"/>
      <c r="G3585" s="50"/>
      <c r="H3585" s="16"/>
      <c r="I3585" s="1"/>
      <c r="J3585" s="1"/>
      <c r="K3585" s="1"/>
      <c r="L3585" s="1"/>
      <c r="M3585" s="1"/>
      <c r="N3585" s="1"/>
      <c r="O3585" s="1"/>
      <c r="P3585" s="1"/>
      <c r="Q3585" s="1"/>
      <c r="R3585" s="1"/>
      <c r="S3585" s="1"/>
      <c r="T3585" s="1"/>
      <c r="U3585" s="1"/>
      <c r="V3585" s="1"/>
      <c r="W3585" s="1"/>
      <c r="X3585" s="1"/>
      <c r="Y3585" s="1"/>
      <c r="Z3585" s="1"/>
      <c r="AA3585" s="1"/>
      <c r="AB3585" s="1"/>
      <c r="AC3585" s="1"/>
      <c r="AD3585" s="1"/>
      <c r="AE3585" s="2"/>
    </row>
    <row r="3586" spans="1:31" ht="12.75" x14ac:dyDescent="0.2">
      <c r="A3586" s="8" t="s">
        <v>48</v>
      </c>
      <c r="B3586" s="9" t="s">
        <v>1320</v>
      </c>
      <c r="C3586" s="23"/>
      <c r="D3586" s="9"/>
      <c r="E3586" s="9"/>
      <c r="F3586" s="24"/>
      <c r="G3586" s="12"/>
      <c r="H3586" s="20"/>
      <c r="I3586" s="1"/>
      <c r="J3586" s="1"/>
      <c r="K3586" s="1"/>
      <c r="L3586" s="1"/>
      <c r="M3586" s="1"/>
      <c r="N3586" s="1"/>
      <c r="O3586" s="1"/>
      <c r="P3586" s="1"/>
      <c r="Q3586" s="1"/>
      <c r="R3586" s="1"/>
      <c r="S3586" s="1"/>
      <c r="T3586" s="1"/>
      <c r="U3586" s="1"/>
      <c r="V3586" s="1"/>
      <c r="W3586" s="1"/>
      <c r="X3586" s="1"/>
      <c r="Y3586" s="1"/>
      <c r="Z3586" s="1"/>
      <c r="AA3586" s="1"/>
      <c r="AB3586" s="1"/>
      <c r="AC3586" s="1"/>
      <c r="AD3586" s="1"/>
      <c r="AE3586" s="26"/>
    </row>
    <row r="3587" spans="1:31" ht="14.25" customHeight="1" x14ac:dyDescent="0.2">
      <c r="A3587" s="8"/>
      <c r="B3587" s="9" t="s">
        <v>1602</v>
      </c>
      <c r="C3587" s="23"/>
      <c r="D3587" s="9"/>
      <c r="E3587" s="9"/>
      <c r="F3587" s="24"/>
      <c r="G3587" s="12"/>
      <c r="H3587" s="20"/>
      <c r="I3587" s="1"/>
      <c r="J3587" s="1"/>
      <c r="K3587" s="1"/>
      <c r="L3587" s="1"/>
      <c r="M3587" s="1"/>
      <c r="N3587" s="1"/>
      <c r="O3587" s="1"/>
      <c r="P3587" s="1"/>
      <c r="Q3587" s="1"/>
      <c r="R3587" s="1"/>
      <c r="S3587" s="1"/>
      <c r="T3587" s="1"/>
      <c r="U3587" s="1"/>
      <c r="V3587" s="1"/>
      <c r="W3587" s="1"/>
      <c r="X3587" s="1"/>
      <c r="Y3587" s="1"/>
      <c r="Z3587" s="1"/>
      <c r="AA3587" s="1"/>
      <c r="AB3587" s="1"/>
      <c r="AC3587" s="1"/>
      <c r="AD3587" s="1"/>
      <c r="AE3587" s="26"/>
    </row>
    <row r="3588" spans="1:31" ht="14.25" customHeight="1" x14ac:dyDescent="0.2">
      <c r="A3588" s="8"/>
      <c r="B3588" s="9"/>
      <c r="C3588" s="23"/>
      <c r="D3588" s="9"/>
      <c r="E3588" s="9"/>
      <c r="F3588" s="11"/>
      <c r="G3588" s="12"/>
      <c r="H3588" s="20"/>
      <c r="I3588" s="1"/>
      <c r="J3588" s="1"/>
      <c r="K3588" s="1"/>
      <c r="L3588" s="1"/>
      <c r="M3588" s="1"/>
      <c r="N3588" s="1"/>
      <c r="O3588" s="1"/>
      <c r="P3588" s="1"/>
      <c r="Q3588" s="1"/>
      <c r="R3588" s="1"/>
      <c r="S3588" s="1"/>
      <c r="T3588" s="1"/>
      <c r="U3588" s="1"/>
      <c r="V3588" s="1"/>
      <c r="W3588" s="1"/>
      <c r="X3588" s="1"/>
      <c r="Y3588" s="1"/>
      <c r="Z3588" s="1"/>
      <c r="AA3588" s="1"/>
      <c r="AB3588" s="1"/>
      <c r="AC3588" s="1"/>
      <c r="AD3588" s="1"/>
      <c r="AE3588" s="26"/>
    </row>
    <row r="3589" spans="1:31" ht="14.25" customHeight="1" x14ac:dyDescent="0.2">
      <c r="A3589" s="13"/>
      <c r="B3589" s="9"/>
      <c r="C3589" s="23"/>
      <c r="D3589" s="9"/>
      <c r="E3589" s="9"/>
      <c r="F3589" s="24"/>
      <c r="G3589" s="12"/>
      <c r="H3589" s="20"/>
      <c r="I3589" s="1"/>
      <c r="J3589" s="1"/>
      <c r="K3589" s="1"/>
      <c r="L3589" s="1"/>
      <c r="M3589" s="1"/>
      <c r="N3589" s="1"/>
      <c r="O3589" s="1"/>
      <c r="P3589" s="1"/>
      <c r="Q3589" s="1"/>
      <c r="R3589" s="1"/>
      <c r="S3589" s="1"/>
      <c r="T3589" s="1"/>
      <c r="U3589" s="1"/>
      <c r="V3589" s="1"/>
      <c r="W3589" s="1"/>
      <c r="X3589" s="1"/>
      <c r="Y3589" s="1"/>
      <c r="Z3589" s="1"/>
      <c r="AA3589" s="1"/>
      <c r="AB3589" s="1"/>
      <c r="AC3589" s="1"/>
      <c r="AD3589" s="1"/>
      <c r="AE3589" s="26"/>
    </row>
    <row r="3590" spans="1:31" ht="14.25" customHeight="1" x14ac:dyDescent="0.2">
      <c r="A3590" s="8"/>
      <c r="B3590" s="9"/>
      <c r="C3590" s="19"/>
      <c r="D3590" s="8"/>
      <c r="E3590" s="8"/>
      <c r="F3590" s="25"/>
      <c r="G3590" s="15"/>
      <c r="H3590" s="20"/>
      <c r="I3590" s="1"/>
      <c r="J3590" s="1"/>
      <c r="K3590" s="1"/>
      <c r="L3590" s="1"/>
      <c r="M3590" s="1"/>
      <c r="N3590" s="1"/>
      <c r="O3590" s="1"/>
      <c r="P3590" s="1"/>
      <c r="Q3590" s="1"/>
      <c r="R3590" s="1"/>
      <c r="S3590" s="1"/>
      <c r="T3590" s="1"/>
      <c r="U3590" s="1"/>
      <c r="V3590" s="1"/>
      <c r="W3590" s="1"/>
      <c r="X3590" s="1"/>
      <c r="Y3590" s="1"/>
      <c r="Z3590" s="1"/>
      <c r="AA3590" s="1"/>
      <c r="AB3590" s="1"/>
      <c r="AC3590" s="1"/>
      <c r="AD3590" s="1"/>
      <c r="AE3590" s="26"/>
    </row>
    <row r="3591" spans="1:31" ht="14.25" customHeight="1" x14ac:dyDescent="0.2">
      <c r="A3591" s="8"/>
      <c r="B3591" s="9"/>
      <c r="C3591" s="23"/>
      <c r="D3591" s="9"/>
      <c r="E3591" s="9"/>
      <c r="F3591" s="24"/>
      <c r="G3591" s="12"/>
      <c r="H3591" s="20"/>
      <c r="I3591" s="1"/>
      <c r="J3591" s="1"/>
      <c r="K3591" s="1"/>
      <c r="L3591" s="1"/>
      <c r="M3591" s="1"/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  <c r="Y3591" s="1"/>
      <c r="Z3591" s="1"/>
      <c r="AA3591" s="1"/>
      <c r="AB3591" s="1"/>
      <c r="AC3591" s="1"/>
      <c r="AD3591" s="1"/>
      <c r="AE3591" s="26"/>
    </row>
    <row r="3592" spans="1:31" ht="14.25" customHeight="1" x14ac:dyDescent="0.2">
      <c r="A3592" s="8"/>
      <c r="B3592" s="9"/>
      <c r="C3592" s="23"/>
      <c r="D3592" s="9"/>
      <c r="E3592" s="9"/>
      <c r="F3592" s="24"/>
      <c r="G3592" s="12"/>
      <c r="H3592" s="20"/>
      <c r="I3592" s="1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  <c r="U3592" s="1"/>
      <c r="V3592" s="1"/>
      <c r="W3592" s="1"/>
      <c r="X3592" s="1"/>
      <c r="Y3592" s="1"/>
      <c r="Z3592" s="1"/>
      <c r="AA3592" s="1"/>
      <c r="AB3592" s="1"/>
      <c r="AC3592" s="1"/>
      <c r="AD3592" s="1"/>
      <c r="AE3592" s="26"/>
    </row>
    <row r="3593" spans="1:31" ht="14.25" customHeight="1" x14ac:dyDescent="0.2">
      <c r="A3593" s="8"/>
      <c r="B3593" s="9"/>
      <c r="C3593" s="23"/>
      <c r="D3593" s="9"/>
      <c r="E3593" s="9"/>
      <c r="F3593" s="24"/>
      <c r="G3593" s="12"/>
      <c r="H3593" s="20"/>
      <c r="I3593" s="1"/>
      <c r="J3593" s="1"/>
      <c r="K3593" s="1"/>
      <c r="L3593" s="1"/>
      <c r="M3593" s="1"/>
      <c r="N3593" s="1"/>
      <c r="O3593" s="1"/>
      <c r="P3593" s="1"/>
      <c r="Q3593" s="1"/>
      <c r="R3593" s="1"/>
      <c r="S3593" s="1"/>
      <c r="T3593" s="1"/>
      <c r="U3593" s="1"/>
      <c r="V3593" s="1"/>
      <c r="W3593" s="1"/>
      <c r="X3593" s="1"/>
      <c r="Y3593" s="1"/>
      <c r="Z3593" s="1"/>
      <c r="AA3593" s="1"/>
      <c r="AB3593" s="1"/>
      <c r="AC3593" s="1"/>
      <c r="AD3593" s="1"/>
      <c r="AE3593" s="26"/>
    </row>
    <row r="3594" spans="1:31" ht="14.25" customHeight="1" x14ac:dyDescent="0.2">
      <c r="A3594" s="8"/>
      <c r="B3594" s="9"/>
      <c r="C3594" s="23"/>
      <c r="D3594" s="9"/>
      <c r="E3594" s="9"/>
      <c r="F3594" s="24"/>
      <c r="G3594" s="12"/>
      <c r="H3594" s="20"/>
      <c r="I3594" s="1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  <c r="U3594" s="1"/>
      <c r="V3594" s="1"/>
      <c r="W3594" s="1"/>
      <c r="X3594" s="1"/>
      <c r="Y3594" s="1"/>
      <c r="Z3594" s="1"/>
      <c r="AA3594" s="1"/>
      <c r="AB3594" s="1"/>
      <c r="AC3594" s="1"/>
      <c r="AD3594" s="1"/>
      <c r="AE3594" s="26"/>
    </row>
    <row r="3595" spans="1:31" ht="14.25" customHeight="1" x14ac:dyDescent="0.2">
      <c r="A3595" s="8"/>
      <c r="B3595" s="9"/>
      <c r="C3595" s="23"/>
      <c r="D3595" s="9"/>
      <c r="E3595" s="9"/>
      <c r="F3595" s="24"/>
      <c r="G3595" s="12"/>
      <c r="H3595" s="20"/>
      <c r="I3595" s="1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  <c r="U3595" s="1"/>
      <c r="V3595" s="1"/>
      <c r="W3595" s="1"/>
      <c r="X3595" s="1"/>
      <c r="Y3595" s="1"/>
      <c r="Z3595" s="1"/>
      <c r="AA3595" s="1"/>
      <c r="AB3595" s="1"/>
      <c r="AC3595" s="1"/>
      <c r="AD3595" s="1"/>
      <c r="AE3595" s="26"/>
    </row>
    <row r="3596" spans="1:31" ht="14.25" customHeight="1" x14ac:dyDescent="0.2">
      <c r="A3596" s="8"/>
      <c r="B3596" s="9"/>
      <c r="C3596" s="19"/>
      <c r="D3596" s="8"/>
      <c r="E3596" s="8"/>
      <c r="F3596" s="25"/>
      <c r="G3596" s="15"/>
      <c r="H3596" s="20"/>
      <c r="I3596" s="1"/>
      <c r="J3596" s="1"/>
      <c r="K3596" s="1"/>
      <c r="L3596" s="1"/>
      <c r="M3596" s="1"/>
      <c r="N3596" s="1"/>
      <c r="O3596" s="1"/>
      <c r="P3596" s="1"/>
      <c r="Q3596" s="1"/>
      <c r="R3596" s="1"/>
      <c r="S3596" s="1"/>
      <c r="T3596" s="1"/>
      <c r="U3596" s="1"/>
      <c r="V3596" s="1"/>
      <c r="W3596" s="1"/>
      <c r="X3596" s="1"/>
      <c r="Y3596" s="1"/>
      <c r="Z3596" s="1"/>
      <c r="AA3596" s="1"/>
      <c r="AB3596" s="1"/>
      <c r="AC3596" s="1"/>
      <c r="AD3596" s="1"/>
      <c r="AE3596" s="26"/>
    </row>
    <row r="3597" spans="1:31" ht="14.25" customHeight="1" x14ac:dyDescent="0.2">
      <c r="A3597" s="8"/>
      <c r="B3597" s="9"/>
      <c r="C3597" s="19"/>
      <c r="D3597" s="8"/>
      <c r="E3597" s="8"/>
      <c r="F3597" s="25"/>
      <c r="G3597" s="15"/>
      <c r="H3597" s="20"/>
      <c r="I3597" s="1"/>
      <c r="J3597" s="1"/>
      <c r="K3597" s="1"/>
      <c r="L3597" s="1"/>
      <c r="M3597" s="1"/>
      <c r="N3597" s="1"/>
      <c r="O3597" s="1"/>
      <c r="P3597" s="1"/>
      <c r="Q3597" s="1"/>
      <c r="R3597" s="1"/>
      <c r="S3597" s="1"/>
      <c r="T3597" s="1"/>
      <c r="U3597" s="1"/>
      <c r="V3597" s="1"/>
      <c r="W3597" s="1"/>
      <c r="X3597" s="1"/>
      <c r="Y3597" s="1"/>
      <c r="Z3597" s="1"/>
      <c r="AA3597" s="1"/>
      <c r="AB3597" s="1"/>
      <c r="AC3597" s="1"/>
      <c r="AD3597" s="1"/>
      <c r="AE3597" s="26"/>
    </row>
    <row r="3598" spans="1:31" ht="25.5" x14ac:dyDescent="0.2">
      <c r="A3598" s="4" t="s">
        <v>2536</v>
      </c>
      <c r="B3598" s="4" t="s">
        <v>1428</v>
      </c>
      <c r="C3598" s="4" t="s">
        <v>1122</v>
      </c>
      <c r="D3598" s="4" t="s">
        <v>2416</v>
      </c>
      <c r="E3598" s="4" t="s">
        <v>117</v>
      </c>
      <c r="F3598" s="5" t="s">
        <v>2392</v>
      </c>
      <c r="G3598" s="6" t="s">
        <v>1979</v>
      </c>
      <c r="H3598" s="4" t="s">
        <v>853</v>
      </c>
      <c r="I3598" s="1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  <c r="U3598" s="1"/>
      <c r="V3598" s="1"/>
      <c r="W3598" s="1"/>
      <c r="X3598" s="1"/>
      <c r="Y3598" s="1"/>
      <c r="Z3598" s="1"/>
      <c r="AA3598" s="1"/>
      <c r="AB3598" s="1"/>
      <c r="AC3598" s="1"/>
      <c r="AD3598" s="1"/>
      <c r="AE3598" s="26"/>
    </row>
    <row r="3599" spans="1:31" ht="14.25" customHeight="1" x14ac:dyDescent="0.2">
      <c r="A3599" s="8"/>
      <c r="B3599" s="9"/>
      <c r="C3599" s="13"/>
      <c r="D3599" s="22"/>
      <c r="E3599" s="22"/>
      <c r="F3599" s="24"/>
      <c r="G3599" s="12"/>
      <c r="H3599" s="25"/>
      <c r="I3599" s="1"/>
      <c r="J3599" s="1"/>
      <c r="K3599" s="1"/>
      <c r="L3599" s="1"/>
      <c r="M3599" s="1"/>
      <c r="N3599" s="1"/>
      <c r="O3599" s="1"/>
      <c r="P3599" s="1"/>
      <c r="Q3599" s="1"/>
      <c r="R3599" s="1"/>
      <c r="S3599" s="1"/>
      <c r="T3599" s="1"/>
      <c r="U3599" s="1"/>
      <c r="V3599" s="1"/>
      <c r="W3599" s="1"/>
      <c r="X3599" s="1"/>
      <c r="Y3599" s="1"/>
      <c r="Z3599" s="1"/>
      <c r="AA3599" s="1"/>
      <c r="AB3599" s="1"/>
      <c r="AC3599" s="1"/>
      <c r="AD3599" s="1"/>
      <c r="AE3599" s="26"/>
    </row>
    <row r="3600" spans="1:31" ht="12.75" x14ac:dyDescent="0.2">
      <c r="A3600" s="8"/>
      <c r="B3600" s="9" t="s">
        <v>652</v>
      </c>
      <c r="C3600" s="23"/>
      <c r="D3600" s="9"/>
      <c r="E3600" s="9"/>
      <c r="F3600" s="24"/>
      <c r="G3600" s="12"/>
      <c r="H3600" s="20"/>
      <c r="I3600" s="1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  <c r="U3600" s="1"/>
      <c r="V3600" s="1"/>
      <c r="W3600" s="1"/>
      <c r="X3600" s="1"/>
      <c r="Y3600" s="1"/>
      <c r="Z3600" s="1"/>
      <c r="AA3600" s="1"/>
      <c r="AB3600" s="1"/>
      <c r="AC3600" s="1"/>
      <c r="AD3600" s="1"/>
      <c r="AE3600" s="26"/>
    </row>
    <row r="3601" spans="1:31" ht="14.25" customHeight="1" x14ac:dyDescent="0.2">
      <c r="A3601" s="8"/>
      <c r="B3601" s="9" t="s">
        <v>1935</v>
      </c>
      <c r="C3601" s="19"/>
      <c r="D3601" s="8"/>
      <c r="E3601" s="8"/>
      <c r="F3601" s="25"/>
      <c r="G3601" s="15"/>
      <c r="H3601" s="20"/>
      <c r="I3601" s="1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  <c r="U3601" s="1"/>
      <c r="V3601" s="1"/>
      <c r="W3601" s="1"/>
      <c r="X3601" s="1"/>
      <c r="Y3601" s="1"/>
      <c r="Z3601" s="1"/>
      <c r="AA3601" s="1"/>
      <c r="AB3601" s="1"/>
      <c r="AC3601" s="1"/>
      <c r="AD3601" s="1"/>
      <c r="AE3601" s="26"/>
    </row>
    <row r="3602" spans="1:31" ht="12.75" x14ac:dyDescent="0.2">
      <c r="A3602" s="8"/>
      <c r="B3602" s="9"/>
      <c r="C3602" s="23" t="s">
        <v>2492</v>
      </c>
      <c r="D3602" s="9"/>
      <c r="E3602" s="22" t="s">
        <v>452</v>
      </c>
      <c r="F3602" s="24">
        <v>6848</v>
      </c>
      <c r="G3602" s="12"/>
      <c r="H3602" s="20"/>
      <c r="I3602" s="1"/>
      <c r="J3602" s="1"/>
      <c r="K3602" s="1"/>
      <c r="L3602" s="1"/>
      <c r="M3602" s="1"/>
      <c r="N3602" s="1"/>
      <c r="O3602" s="1"/>
      <c r="P3602" s="1"/>
      <c r="Q3602" s="1"/>
      <c r="R3602" s="1"/>
      <c r="S3602" s="1"/>
      <c r="T3602" s="1"/>
      <c r="U3602" s="1"/>
      <c r="V3602" s="1"/>
      <c r="W3602" s="1"/>
      <c r="X3602" s="1"/>
      <c r="Y3602" s="1"/>
      <c r="Z3602" s="1"/>
      <c r="AA3602" s="1"/>
      <c r="AB3602" s="1"/>
      <c r="AC3602" s="1"/>
      <c r="AD3602" s="1"/>
      <c r="AE3602" s="26"/>
    </row>
    <row r="3603" spans="1:31" ht="12.75" x14ac:dyDescent="0.2">
      <c r="A3603" s="13"/>
      <c r="B3603" s="9"/>
      <c r="C3603" s="23" t="s">
        <v>2019</v>
      </c>
      <c r="D3603" s="9"/>
      <c r="E3603" s="9" t="s">
        <v>233</v>
      </c>
      <c r="F3603" s="11">
        <v>356</v>
      </c>
      <c r="G3603" s="12"/>
      <c r="H3603" s="20"/>
      <c r="I3603" s="1"/>
      <c r="J3603" s="1"/>
      <c r="K3603" s="1"/>
      <c r="L3603" s="1"/>
      <c r="M3603" s="1"/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  <c r="AE3603" s="26"/>
    </row>
    <row r="3604" spans="1:31" ht="12.75" x14ac:dyDescent="0.2">
      <c r="A3604" s="8"/>
      <c r="B3604" s="9"/>
      <c r="C3604" s="23" t="s">
        <v>2604</v>
      </c>
      <c r="D3604" s="9"/>
      <c r="E3604" s="9" t="s">
        <v>2061</v>
      </c>
      <c r="F3604" s="24">
        <v>1993</v>
      </c>
      <c r="G3604" s="12"/>
      <c r="H3604" s="20"/>
      <c r="I3604" s="1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  <c r="U3604" s="1"/>
      <c r="V3604" s="1"/>
      <c r="W3604" s="1"/>
      <c r="X3604" s="1"/>
      <c r="Y3604" s="1"/>
      <c r="Z3604" s="1"/>
      <c r="AA3604" s="1"/>
      <c r="AB3604" s="1"/>
      <c r="AC3604" s="1"/>
      <c r="AD3604" s="1"/>
      <c r="AE3604" s="26"/>
    </row>
    <row r="3605" spans="1:31" ht="12.75" x14ac:dyDescent="0.2">
      <c r="A3605" s="8"/>
      <c r="B3605" s="9"/>
      <c r="C3605" s="23" t="s">
        <v>2391</v>
      </c>
      <c r="D3605" s="9"/>
      <c r="E3605" s="9" t="s">
        <v>1585</v>
      </c>
      <c r="F3605" s="24">
        <v>26460</v>
      </c>
      <c r="G3605" s="12"/>
      <c r="H3605" s="20"/>
      <c r="I3605" s="1"/>
      <c r="J3605" s="1"/>
      <c r="K3605" s="1"/>
      <c r="L3605" s="1"/>
      <c r="M3605" s="1"/>
      <c r="N3605" s="1"/>
      <c r="O3605" s="1"/>
      <c r="P3605" s="1"/>
      <c r="Q3605" s="1"/>
      <c r="R3605" s="1"/>
      <c r="S3605" s="1"/>
      <c r="T3605" s="1"/>
      <c r="U3605" s="1"/>
      <c r="V3605" s="1"/>
      <c r="W3605" s="1"/>
      <c r="X3605" s="1"/>
      <c r="Y3605" s="1"/>
      <c r="Z3605" s="1"/>
      <c r="AA3605" s="1"/>
      <c r="AB3605" s="1"/>
      <c r="AC3605" s="1"/>
      <c r="AD3605" s="1"/>
      <c r="AE3605" s="26"/>
    </row>
    <row r="3606" spans="1:31" ht="12.75" x14ac:dyDescent="0.2">
      <c r="A3606" s="8"/>
      <c r="B3606" s="9"/>
      <c r="C3606" s="23" t="s">
        <v>2353</v>
      </c>
      <c r="D3606" s="9"/>
      <c r="E3606" s="9" t="s">
        <v>2088</v>
      </c>
      <c r="F3606" s="24">
        <v>495</v>
      </c>
      <c r="G3606" s="12"/>
      <c r="H3606" s="20"/>
      <c r="I3606" s="1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  <c r="U3606" s="1"/>
      <c r="V3606" s="1"/>
      <c r="W3606" s="1"/>
      <c r="X3606" s="1"/>
      <c r="Y3606" s="1"/>
      <c r="Z3606" s="1"/>
      <c r="AA3606" s="1"/>
      <c r="AB3606" s="1"/>
      <c r="AC3606" s="1"/>
      <c r="AD3606" s="1"/>
      <c r="AE3606" s="26"/>
    </row>
    <row r="3607" spans="1:31" ht="12.75" x14ac:dyDescent="0.2">
      <c r="A3607" s="8"/>
      <c r="B3607" s="9"/>
      <c r="C3607" s="19" t="s">
        <v>405</v>
      </c>
      <c r="D3607" s="8"/>
      <c r="E3607" s="8" t="s">
        <v>1046</v>
      </c>
      <c r="F3607" s="25">
        <v>94774</v>
      </c>
      <c r="G3607" s="15"/>
      <c r="H3607" s="20" t="s">
        <v>2549</v>
      </c>
      <c r="I3607" s="1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  <c r="U3607" s="1"/>
      <c r="V3607" s="1"/>
      <c r="W3607" s="1"/>
      <c r="X3607" s="1"/>
      <c r="Y3607" s="1"/>
      <c r="Z3607" s="1"/>
      <c r="AA3607" s="1"/>
      <c r="AB3607" s="1"/>
      <c r="AC3607" s="1"/>
      <c r="AD3607" s="1"/>
      <c r="AE3607" s="26"/>
    </row>
    <row r="3608" spans="1:31" ht="14.25" customHeight="1" x14ac:dyDescent="0.2">
      <c r="A3608" s="8"/>
      <c r="B3608" s="9"/>
      <c r="C3608" s="19"/>
      <c r="D3608" s="8"/>
      <c r="E3608" s="8"/>
      <c r="F3608" s="25"/>
      <c r="G3608" s="15"/>
      <c r="H3608" s="20"/>
      <c r="I3608" s="1"/>
      <c r="J3608" s="1"/>
      <c r="K3608" s="1"/>
      <c r="L3608" s="1"/>
      <c r="M3608" s="1"/>
      <c r="N3608" s="1"/>
      <c r="O3608" s="1"/>
      <c r="P3608" s="1"/>
      <c r="Q3608" s="1"/>
      <c r="R3608" s="1"/>
      <c r="S3608" s="1"/>
      <c r="T3608" s="1"/>
      <c r="U3608" s="1"/>
      <c r="V3608" s="1"/>
      <c r="W3608" s="1"/>
      <c r="X3608" s="1"/>
      <c r="Y3608" s="1"/>
      <c r="Z3608" s="1"/>
      <c r="AA3608" s="1"/>
      <c r="AB3608" s="1"/>
      <c r="AC3608" s="1"/>
      <c r="AD3608" s="1"/>
      <c r="AE3608" s="26"/>
    </row>
    <row r="3609" spans="1:31" ht="14.25" customHeight="1" x14ac:dyDescent="0.2">
      <c r="A3609" s="8"/>
      <c r="B3609" s="9"/>
      <c r="C3609" s="13"/>
      <c r="D3609" s="22"/>
      <c r="E3609" s="22"/>
      <c r="F3609" s="24"/>
      <c r="G3609" s="12"/>
      <c r="H3609" s="20"/>
      <c r="I3609" s="1"/>
      <c r="J3609" s="1"/>
      <c r="K3609" s="1"/>
      <c r="L3609" s="1"/>
      <c r="M3609" s="1"/>
      <c r="N3609" s="1"/>
      <c r="O3609" s="1"/>
      <c r="P3609" s="1"/>
      <c r="Q3609" s="1"/>
      <c r="R3609" s="1"/>
      <c r="S3609" s="1"/>
      <c r="T3609" s="1"/>
      <c r="U3609" s="1"/>
      <c r="V3609" s="1"/>
      <c r="W3609" s="1"/>
      <c r="X3609" s="1"/>
      <c r="Y3609" s="1"/>
      <c r="Z3609" s="1"/>
      <c r="AA3609" s="1"/>
      <c r="AB3609" s="1"/>
      <c r="AC3609" s="1"/>
      <c r="AD3609" s="1"/>
      <c r="AE3609" s="26"/>
    </row>
    <row r="3610" spans="1:31" ht="12.75" x14ac:dyDescent="0.2">
      <c r="A3610" s="8"/>
      <c r="B3610" s="9" t="s">
        <v>2491</v>
      </c>
      <c r="C3610" s="19"/>
      <c r="D3610" s="8"/>
      <c r="E3610" s="8"/>
      <c r="F3610" s="25"/>
      <c r="G3610" s="15"/>
      <c r="H3610" s="20"/>
      <c r="I3610" s="1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  <c r="U3610" s="1"/>
      <c r="V3610" s="1"/>
      <c r="W3610" s="1"/>
      <c r="X3610" s="1"/>
      <c r="Y3610" s="1"/>
      <c r="Z3610" s="1"/>
      <c r="AA3610" s="1"/>
      <c r="AB3610" s="1"/>
      <c r="AC3610" s="1"/>
      <c r="AD3610" s="1"/>
      <c r="AE3610" s="26"/>
    </row>
    <row r="3611" spans="1:31" ht="14.25" customHeight="1" x14ac:dyDescent="0.2">
      <c r="A3611" s="8"/>
      <c r="B3611" s="9" t="s">
        <v>2664</v>
      </c>
      <c r="C3611" s="23"/>
      <c r="D3611" s="9"/>
      <c r="E3611" s="9"/>
      <c r="F3611" s="24"/>
      <c r="G3611" s="12"/>
      <c r="H3611" s="20"/>
      <c r="I3611" s="1"/>
      <c r="J3611" s="1"/>
      <c r="K3611" s="1"/>
      <c r="L3611" s="1"/>
      <c r="M3611" s="1"/>
      <c r="N3611" s="1"/>
      <c r="O3611" s="1"/>
      <c r="P3611" s="1"/>
      <c r="Q3611" s="1"/>
      <c r="R3611" s="1"/>
      <c r="S3611" s="1"/>
      <c r="T3611" s="1"/>
      <c r="U3611" s="1"/>
      <c r="V3611" s="1"/>
      <c r="W3611" s="1"/>
      <c r="X3611" s="1"/>
      <c r="Y3611" s="1"/>
      <c r="Z3611" s="1"/>
      <c r="AA3611" s="1"/>
      <c r="AB3611" s="1"/>
      <c r="AC3611" s="1"/>
      <c r="AD3611" s="1"/>
      <c r="AE3611" s="26"/>
    </row>
    <row r="3612" spans="1:31" ht="12.75" x14ac:dyDescent="0.2">
      <c r="A3612" s="8"/>
      <c r="B3612" s="9"/>
      <c r="C3612" s="23" t="s">
        <v>500</v>
      </c>
      <c r="D3612" s="9"/>
      <c r="E3612" s="10" t="s">
        <v>1876</v>
      </c>
      <c r="F3612" s="24">
        <v>1587</v>
      </c>
      <c r="G3612" s="12"/>
      <c r="H3612" s="20"/>
      <c r="I3612" s="1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  <c r="U3612" s="1"/>
      <c r="V3612" s="1"/>
      <c r="W3612" s="1"/>
      <c r="X3612" s="1"/>
      <c r="Y3612" s="1"/>
      <c r="Z3612" s="1"/>
      <c r="AA3612" s="1"/>
      <c r="AB3612" s="1"/>
      <c r="AC3612" s="1"/>
      <c r="AD3612" s="1"/>
      <c r="AE3612" s="26"/>
    </row>
    <row r="3613" spans="1:31" ht="12.75" x14ac:dyDescent="0.2">
      <c r="A3613" s="13"/>
      <c r="B3613" s="9"/>
      <c r="C3613" s="23" t="s">
        <v>613</v>
      </c>
      <c r="D3613" s="9"/>
      <c r="E3613" s="9" t="s">
        <v>1585</v>
      </c>
      <c r="F3613" s="11">
        <v>26217</v>
      </c>
      <c r="G3613" s="12"/>
      <c r="H3613" s="20"/>
      <c r="I3613" s="1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  <c r="U3613" s="1"/>
      <c r="V3613" s="1"/>
      <c r="W3613" s="1"/>
      <c r="X3613" s="1"/>
      <c r="Y3613" s="1"/>
      <c r="Z3613" s="1"/>
      <c r="AA3613" s="1"/>
      <c r="AB3613" s="1"/>
      <c r="AC3613" s="1"/>
      <c r="AD3613" s="1"/>
      <c r="AE3613" s="26"/>
    </row>
    <row r="3614" spans="1:31" ht="12.75" x14ac:dyDescent="0.2">
      <c r="A3614" s="8"/>
      <c r="B3614" s="9"/>
      <c r="C3614" s="23" t="s">
        <v>1555</v>
      </c>
      <c r="D3614" s="9"/>
      <c r="E3614" s="9" t="s">
        <v>1046</v>
      </c>
      <c r="F3614" s="24">
        <v>72268</v>
      </c>
      <c r="G3614" s="12"/>
      <c r="H3614" s="20" t="s">
        <v>2549</v>
      </c>
      <c r="I3614" s="1"/>
      <c r="J3614" s="1"/>
      <c r="K3614" s="1"/>
      <c r="L3614" s="1"/>
      <c r="M3614" s="1"/>
      <c r="N3614" s="1"/>
      <c r="O3614" s="1"/>
      <c r="P3614" s="1"/>
      <c r="Q3614" s="1"/>
      <c r="R3614" s="1"/>
      <c r="S3614" s="1"/>
      <c r="T3614" s="1"/>
      <c r="U3614" s="1"/>
      <c r="V3614" s="1"/>
      <c r="W3614" s="1"/>
      <c r="X3614" s="1"/>
      <c r="Y3614" s="1"/>
      <c r="Z3614" s="1"/>
      <c r="AA3614" s="1"/>
      <c r="AB3614" s="1"/>
      <c r="AC3614" s="1"/>
      <c r="AD3614" s="1"/>
      <c r="AE3614" s="26"/>
    </row>
    <row r="3615" spans="1:31" ht="14.25" customHeight="1" x14ac:dyDescent="0.2">
      <c r="A3615" s="8"/>
      <c r="B3615" s="9"/>
      <c r="C3615" s="23"/>
      <c r="D3615" s="9"/>
      <c r="E3615" s="9"/>
      <c r="F3615" s="24"/>
      <c r="G3615" s="12"/>
      <c r="H3615" s="20"/>
      <c r="I3615" s="1"/>
      <c r="J3615" s="1"/>
      <c r="K3615" s="1"/>
      <c r="L3615" s="1"/>
      <c r="M3615" s="1"/>
      <c r="N3615" s="1"/>
      <c r="O3615" s="1"/>
      <c r="P3615" s="1"/>
      <c r="Q3615" s="1"/>
      <c r="R3615" s="1"/>
      <c r="S3615" s="1"/>
      <c r="T3615" s="1"/>
      <c r="U3615" s="1"/>
      <c r="V3615" s="1"/>
      <c r="W3615" s="1"/>
      <c r="X3615" s="1"/>
      <c r="Y3615" s="1"/>
      <c r="Z3615" s="1"/>
      <c r="AA3615" s="1"/>
      <c r="AB3615" s="1"/>
      <c r="AC3615" s="1"/>
      <c r="AD3615" s="1"/>
      <c r="AE3615" s="26"/>
    </row>
    <row r="3616" spans="1:31" ht="14.25" customHeight="1" x14ac:dyDescent="0.2">
      <c r="A3616" s="8"/>
      <c r="B3616" s="9"/>
      <c r="C3616" s="23"/>
      <c r="D3616" s="9"/>
      <c r="E3616" s="9"/>
      <c r="F3616" s="24"/>
      <c r="G3616" s="12"/>
      <c r="H3616" s="20"/>
      <c r="I3616" s="1"/>
      <c r="J3616" s="1"/>
      <c r="K3616" s="1"/>
      <c r="L3616" s="1"/>
      <c r="M3616" s="1"/>
      <c r="N3616" s="1"/>
      <c r="O3616" s="1"/>
      <c r="P3616" s="1"/>
      <c r="Q3616" s="1"/>
      <c r="R3616" s="1"/>
      <c r="S3616" s="1"/>
      <c r="T3616" s="1"/>
      <c r="U3616" s="1"/>
      <c r="V3616" s="1"/>
      <c r="W3616" s="1"/>
      <c r="X3616" s="1"/>
      <c r="Y3616" s="1"/>
      <c r="Z3616" s="1"/>
      <c r="AA3616" s="1"/>
      <c r="AB3616" s="1"/>
      <c r="AC3616" s="1"/>
      <c r="AD3616" s="1"/>
      <c r="AE3616" s="26"/>
    </row>
    <row r="3617" spans="1:31" ht="14.25" customHeight="1" x14ac:dyDescent="0.2">
      <c r="A3617" s="8"/>
      <c r="B3617" s="9"/>
      <c r="C3617" s="23"/>
      <c r="D3617" s="9"/>
      <c r="E3617" s="9"/>
      <c r="F3617" s="24"/>
      <c r="G3617" s="12"/>
      <c r="H3617" s="20"/>
      <c r="I3617" s="1"/>
      <c r="J3617" s="1"/>
      <c r="K3617" s="1"/>
      <c r="L3617" s="1"/>
      <c r="M3617" s="1"/>
      <c r="N3617" s="1"/>
      <c r="O3617" s="1"/>
      <c r="P3617" s="1"/>
      <c r="Q3617" s="1"/>
      <c r="R3617" s="1"/>
      <c r="S3617" s="1"/>
      <c r="T3617" s="1"/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  <c r="AE3617" s="26"/>
    </row>
    <row r="3618" spans="1:31" ht="14.25" customHeight="1" x14ac:dyDescent="0.2">
      <c r="A3618" s="8"/>
      <c r="B3618" s="9"/>
      <c r="C3618" s="23"/>
      <c r="D3618" s="9"/>
      <c r="E3618" s="9"/>
      <c r="F3618" s="24"/>
      <c r="G3618" s="12"/>
      <c r="H3618" s="20"/>
      <c r="I3618" s="1"/>
      <c r="J3618" s="1"/>
      <c r="K3618" s="1"/>
      <c r="L3618" s="1"/>
      <c r="M3618" s="1"/>
      <c r="N3618" s="1"/>
      <c r="O3618" s="1"/>
      <c r="P3618" s="1"/>
      <c r="Q3618" s="1"/>
      <c r="R3618" s="1"/>
      <c r="S3618" s="1"/>
      <c r="T3618" s="1"/>
      <c r="U3618" s="1"/>
      <c r="V3618" s="1"/>
      <c r="W3618" s="1"/>
      <c r="X3618" s="1"/>
      <c r="Y3618" s="1"/>
      <c r="Z3618" s="1"/>
      <c r="AA3618" s="1"/>
      <c r="AB3618" s="1"/>
      <c r="AC3618" s="1"/>
      <c r="AD3618" s="1"/>
      <c r="AE3618" s="26"/>
    </row>
    <row r="3619" spans="1:31" ht="14.25" customHeight="1" x14ac:dyDescent="0.2">
      <c r="A3619" s="8"/>
      <c r="B3619" s="9"/>
      <c r="C3619" s="19"/>
      <c r="D3619" s="8"/>
      <c r="E3619" s="8"/>
      <c r="F3619" s="25"/>
      <c r="G3619" s="15"/>
      <c r="H3619" s="20"/>
      <c r="I3619" s="1"/>
      <c r="J3619" s="1"/>
      <c r="K3619" s="1"/>
      <c r="L3619" s="1"/>
      <c r="M3619" s="1"/>
      <c r="N3619" s="1"/>
      <c r="O3619" s="1"/>
      <c r="P3619" s="1"/>
      <c r="Q3619" s="1"/>
      <c r="R3619" s="1"/>
      <c r="S3619" s="1"/>
      <c r="T3619" s="1"/>
      <c r="U3619" s="1"/>
      <c r="V3619" s="1"/>
      <c r="W3619" s="1"/>
      <c r="X3619" s="1"/>
      <c r="Y3619" s="1"/>
      <c r="Z3619" s="1"/>
      <c r="AA3619" s="1"/>
      <c r="AB3619" s="1"/>
      <c r="AC3619" s="1"/>
      <c r="AD3619" s="1"/>
      <c r="AE3619" s="26"/>
    </row>
    <row r="3620" spans="1:31" ht="14.25" customHeight="1" x14ac:dyDescent="0.2">
      <c r="A3620" s="8"/>
      <c r="B3620" s="9"/>
      <c r="C3620" s="19"/>
      <c r="D3620" s="8"/>
      <c r="E3620" s="8"/>
      <c r="F3620" s="25"/>
      <c r="G3620" s="15"/>
      <c r="H3620" s="20"/>
      <c r="I3620" s="1"/>
      <c r="J3620" s="1"/>
      <c r="K3620" s="1"/>
      <c r="L3620" s="1"/>
      <c r="M3620" s="1"/>
      <c r="N3620" s="1"/>
      <c r="O3620" s="1"/>
      <c r="P3620" s="1"/>
      <c r="Q3620" s="1"/>
      <c r="R3620" s="1"/>
      <c r="S3620" s="1"/>
      <c r="T3620" s="1"/>
      <c r="U3620" s="1"/>
      <c r="V3620" s="1"/>
      <c r="W3620" s="1"/>
      <c r="X3620" s="1"/>
      <c r="Y3620" s="1"/>
      <c r="Z3620" s="1"/>
      <c r="AA3620" s="1"/>
      <c r="AB3620" s="1"/>
      <c r="AC3620" s="1"/>
      <c r="AD3620" s="1"/>
      <c r="AE3620" s="26"/>
    </row>
    <row r="3621" spans="1:31" ht="14.25" customHeight="1" x14ac:dyDescent="0.2">
      <c r="A3621" s="8"/>
      <c r="B3621" s="9"/>
      <c r="C3621" s="13"/>
      <c r="D3621" s="22"/>
      <c r="E3621" s="22"/>
      <c r="F3621" s="24"/>
      <c r="G3621" s="12"/>
      <c r="H3621" s="25"/>
      <c r="I3621" s="1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  <c r="U3621" s="1"/>
      <c r="V3621" s="1"/>
      <c r="W3621" s="1"/>
      <c r="X3621" s="1"/>
      <c r="Y3621" s="1"/>
      <c r="Z3621" s="1"/>
      <c r="AA3621" s="1"/>
      <c r="AB3621" s="1"/>
      <c r="AC3621" s="1"/>
      <c r="AD3621" s="1"/>
      <c r="AE3621" s="26"/>
    </row>
    <row r="3622" spans="1:31" ht="12.75" x14ac:dyDescent="0.2">
      <c r="A3622" s="8"/>
      <c r="B3622" s="9" t="s">
        <v>1248</v>
      </c>
      <c r="C3622" s="19"/>
      <c r="D3622" s="8"/>
      <c r="E3622" s="8"/>
      <c r="F3622" s="25"/>
      <c r="G3622" s="15"/>
      <c r="H3622" s="20"/>
      <c r="I3622" s="1"/>
      <c r="J3622" s="1"/>
      <c r="K3622" s="1"/>
      <c r="L3622" s="1"/>
      <c r="M3622" s="1"/>
      <c r="N3622" s="1"/>
      <c r="O3622" s="1"/>
      <c r="P3622" s="1"/>
      <c r="Q3622" s="1"/>
      <c r="R3622" s="1"/>
      <c r="S3622" s="1"/>
      <c r="T3622" s="1"/>
      <c r="U3622" s="1"/>
      <c r="V3622" s="1"/>
      <c r="W3622" s="1"/>
      <c r="X3622" s="1"/>
      <c r="Y3622" s="1"/>
      <c r="Z3622" s="1"/>
      <c r="AA3622" s="1"/>
      <c r="AB3622" s="1"/>
      <c r="AC3622" s="1"/>
      <c r="AD3622" s="1"/>
      <c r="AE3622" s="26"/>
    </row>
    <row r="3623" spans="1:31" ht="14.25" customHeight="1" x14ac:dyDescent="0.2">
      <c r="A3623" s="8"/>
      <c r="B3623" s="9" t="s">
        <v>1910</v>
      </c>
      <c r="C3623" s="23"/>
      <c r="D3623" s="9"/>
      <c r="E3623" s="9"/>
      <c r="F3623" s="24"/>
      <c r="G3623" s="12"/>
      <c r="H3623" s="20"/>
      <c r="I3623" s="1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  <c r="U3623" s="1"/>
      <c r="V3623" s="1"/>
      <c r="W3623" s="1"/>
      <c r="X3623" s="1"/>
      <c r="Y3623" s="1"/>
      <c r="Z3623" s="1"/>
      <c r="AA3623" s="1"/>
      <c r="AB3623" s="1"/>
      <c r="AC3623" s="1"/>
      <c r="AD3623" s="1"/>
      <c r="AE3623" s="26"/>
    </row>
    <row r="3624" spans="1:31" ht="12.75" x14ac:dyDescent="0.2">
      <c r="A3624" s="8"/>
      <c r="B3624" s="9"/>
      <c r="C3624" s="23" t="s">
        <v>2297</v>
      </c>
      <c r="D3624" s="9"/>
      <c r="E3624" s="9" t="s">
        <v>291</v>
      </c>
      <c r="F3624" s="11">
        <v>4593</v>
      </c>
      <c r="G3624" s="12"/>
      <c r="H3624" s="20"/>
      <c r="I3624" s="1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  <c r="U3624" s="1"/>
      <c r="V3624" s="1"/>
      <c r="W3624" s="1"/>
      <c r="X3624" s="1"/>
      <c r="Y3624" s="1"/>
      <c r="Z3624" s="1"/>
      <c r="AA3624" s="1"/>
      <c r="AB3624" s="1"/>
      <c r="AC3624" s="1"/>
      <c r="AD3624" s="1"/>
      <c r="AE3624" s="26"/>
    </row>
    <row r="3625" spans="1:31" ht="12.75" x14ac:dyDescent="0.2">
      <c r="A3625" s="13"/>
      <c r="B3625" s="9"/>
      <c r="C3625" s="23" t="s">
        <v>371</v>
      </c>
      <c r="D3625" s="9"/>
      <c r="E3625" s="9" t="s">
        <v>1264</v>
      </c>
      <c r="F3625" s="24">
        <v>3642</v>
      </c>
      <c r="G3625" s="12"/>
      <c r="H3625" s="20"/>
      <c r="I3625" s="1"/>
      <c r="J3625" s="1"/>
      <c r="K3625" s="1"/>
      <c r="L3625" s="1"/>
      <c r="M3625" s="1"/>
      <c r="N3625" s="1"/>
      <c r="O3625" s="1"/>
      <c r="P3625" s="1"/>
      <c r="Q3625" s="1"/>
      <c r="R3625" s="1"/>
      <c r="S3625" s="1"/>
      <c r="T3625" s="1"/>
      <c r="U3625" s="1"/>
      <c r="V3625" s="1"/>
      <c r="W3625" s="1"/>
      <c r="X3625" s="1"/>
      <c r="Y3625" s="1"/>
      <c r="Z3625" s="1"/>
      <c r="AA3625" s="1"/>
      <c r="AB3625" s="1"/>
      <c r="AC3625" s="1"/>
      <c r="AD3625" s="1"/>
      <c r="AE3625" s="26"/>
    </row>
    <row r="3626" spans="1:31" ht="12.75" x14ac:dyDescent="0.2">
      <c r="A3626" s="8"/>
      <c r="B3626" s="9"/>
      <c r="C3626" s="23" t="s">
        <v>697</v>
      </c>
      <c r="D3626" s="9"/>
      <c r="E3626" s="9" t="s">
        <v>1585</v>
      </c>
      <c r="F3626" s="24">
        <v>74920</v>
      </c>
      <c r="G3626" s="12"/>
      <c r="H3626" s="20"/>
      <c r="I3626" s="1"/>
      <c r="J3626" s="1"/>
      <c r="K3626" s="1"/>
      <c r="L3626" s="1"/>
      <c r="M3626" s="1"/>
      <c r="N3626" s="1"/>
      <c r="O3626" s="1"/>
      <c r="P3626" s="1"/>
      <c r="Q3626" s="1"/>
      <c r="R3626" s="1"/>
      <c r="S3626" s="1"/>
      <c r="T3626" s="1"/>
      <c r="U3626" s="1"/>
      <c r="V3626" s="1"/>
      <c r="W3626" s="1"/>
      <c r="X3626" s="1"/>
      <c r="Y3626" s="1"/>
      <c r="Z3626" s="1"/>
      <c r="AA3626" s="1"/>
      <c r="AB3626" s="1"/>
      <c r="AC3626" s="1"/>
      <c r="AD3626" s="1"/>
      <c r="AE3626" s="26"/>
    </row>
    <row r="3627" spans="1:31" ht="12.75" x14ac:dyDescent="0.2">
      <c r="A3627" s="8"/>
      <c r="B3627" s="9"/>
      <c r="C3627" s="23" t="s">
        <v>2207</v>
      </c>
      <c r="D3627" s="9"/>
      <c r="E3627" s="9" t="s">
        <v>1046</v>
      </c>
      <c r="F3627" s="24">
        <v>78772</v>
      </c>
      <c r="G3627" s="12"/>
      <c r="H3627" s="20" t="s">
        <v>2549</v>
      </c>
      <c r="I3627" s="1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  <c r="U3627" s="1"/>
      <c r="V3627" s="1"/>
      <c r="W3627" s="1"/>
      <c r="X3627" s="1"/>
      <c r="Y3627" s="1"/>
      <c r="Z3627" s="1"/>
      <c r="AA3627" s="1"/>
      <c r="AB3627" s="1"/>
      <c r="AC3627" s="1"/>
      <c r="AD3627" s="1"/>
      <c r="AE3627" s="26"/>
    </row>
    <row r="3628" spans="1:31" ht="14.25" customHeight="1" x14ac:dyDescent="0.2">
      <c r="A3628" s="8"/>
      <c r="B3628" s="9"/>
      <c r="C3628" s="23"/>
      <c r="D3628" s="9"/>
      <c r="E3628" s="9"/>
      <c r="F3628" s="24"/>
      <c r="G3628" s="12"/>
      <c r="H3628" s="20"/>
      <c r="I3628" s="1"/>
      <c r="J3628" s="1"/>
      <c r="K3628" s="1"/>
      <c r="L3628" s="1"/>
      <c r="M3628" s="1"/>
      <c r="N3628" s="1"/>
      <c r="O3628" s="1"/>
      <c r="P3628" s="1"/>
      <c r="Q3628" s="1"/>
      <c r="R3628" s="1"/>
      <c r="S3628" s="1"/>
      <c r="T3628" s="1"/>
      <c r="U3628" s="1"/>
      <c r="V3628" s="1"/>
      <c r="W3628" s="1"/>
      <c r="X3628" s="1"/>
      <c r="Y3628" s="1"/>
      <c r="Z3628" s="1"/>
      <c r="AA3628" s="1"/>
      <c r="AB3628" s="1"/>
      <c r="AC3628" s="1"/>
      <c r="AD3628" s="1"/>
      <c r="AE3628" s="26"/>
    </row>
    <row r="3629" spans="1:31" ht="14.25" customHeight="1" x14ac:dyDescent="0.2">
      <c r="A3629" s="8"/>
      <c r="B3629" s="9"/>
      <c r="C3629" s="19"/>
      <c r="D3629" s="8"/>
      <c r="E3629" s="8"/>
      <c r="F3629" s="25"/>
      <c r="G3629" s="15"/>
      <c r="H3629" s="20"/>
      <c r="I3629" s="1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  <c r="U3629" s="1"/>
      <c r="V3629" s="1"/>
      <c r="W3629" s="1"/>
      <c r="X3629" s="1"/>
      <c r="Y3629" s="1"/>
      <c r="Z3629" s="1"/>
      <c r="AA3629" s="1"/>
      <c r="AB3629" s="1"/>
      <c r="AC3629" s="1"/>
      <c r="AD3629" s="1"/>
      <c r="AE3629" s="26"/>
    </row>
    <row r="3630" spans="1:31" ht="14.25" customHeight="1" x14ac:dyDescent="0.2">
      <c r="A3630" s="8"/>
      <c r="B3630" s="9"/>
      <c r="C3630" s="19"/>
      <c r="D3630" s="8"/>
      <c r="E3630" s="8"/>
      <c r="F3630" s="25"/>
      <c r="G3630" s="15"/>
      <c r="H3630" s="20"/>
      <c r="I3630" s="1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  <c r="U3630" s="1"/>
      <c r="V3630" s="1"/>
      <c r="W3630" s="1"/>
      <c r="X3630" s="1"/>
      <c r="Y3630" s="1"/>
      <c r="Z3630" s="1"/>
      <c r="AA3630" s="1"/>
      <c r="AB3630" s="1"/>
      <c r="AC3630" s="1"/>
      <c r="AD3630" s="1"/>
      <c r="AE3630" s="26"/>
    </row>
    <row r="3631" spans="1:31" ht="14.25" customHeight="1" x14ac:dyDescent="0.2">
      <c r="A3631" s="8"/>
      <c r="B3631" s="9"/>
      <c r="C3631" s="19"/>
      <c r="D3631" s="8"/>
      <c r="E3631" s="8"/>
      <c r="F3631" s="25"/>
      <c r="G3631" s="15"/>
      <c r="H3631" s="20"/>
      <c r="I3631" s="1"/>
      <c r="J3631" s="1"/>
      <c r="K3631" s="1"/>
      <c r="L3631" s="1"/>
      <c r="M3631" s="1"/>
      <c r="N3631" s="1"/>
      <c r="O3631" s="1"/>
      <c r="P3631" s="1"/>
      <c r="Q3631" s="1"/>
      <c r="R3631" s="1"/>
      <c r="S3631" s="1"/>
      <c r="T3631" s="1"/>
      <c r="U3631" s="1"/>
      <c r="V3631" s="1"/>
      <c r="W3631" s="1"/>
      <c r="X3631" s="1"/>
      <c r="Y3631" s="1"/>
      <c r="Z3631" s="1"/>
      <c r="AA3631" s="1"/>
      <c r="AB3631" s="1"/>
      <c r="AC3631" s="1"/>
      <c r="AD3631" s="1"/>
      <c r="AE3631" s="26"/>
    </row>
    <row r="3632" spans="1:31" ht="14.25" customHeight="1" x14ac:dyDescent="0.2">
      <c r="A3632" s="8"/>
      <c r="B3632" s="9"/>
      <c r="C3632" s="19"/>
      <c r="D3632" s="8"/>
      <c r="E3632" s="8"/>
      <c r="F3632" s="25"/>
      <c r="G3632" s="15"/>
      <c r="H3632" s="20"/>
      <c r="I3632" s="1"/>
      <c r="J3632" s="1"/>
      <c r="K3632" s="1"/>
      <c r="L3632" s="1"/>
      <c r="M3632" s="1"/>
      <c r="N3632" s="1"/>
      <c r="O3632" s="1"/>
      <c r="P3632" s="1"/>
      <c r="Q3632" s="1"/>
      <c r="R3632" s="1"/>
      <c r="S3632" s="1"/>
      <c r="T3632" s="1"/>
      <c r="U3632" s="1"/>
      <c r="V3632" s="1"/>
      <c r="W3632" s="1"/>
      <c r="X3632" s="1"/>
      <c r="Y3632" s="1"/>
      <c r="Z3632" s="1"/>
      <c r="AA3632" s="1"/>
      <c r="AB3632" s="1"/>
      <c r="AC3632" s="1"/>
      <c r="AD3632" s="1"/>
      <c r="AE3632" s="26"/>
    </row>
    <row r="3633" spans="1:31" ht="12.75" x14ac:dyDescent="0.2">
      <c r="A3633" s="8"/>
      <c r="B3633" s="9" t="s">
        <v>1820</v>
      </c>
      <c r="C3633" s="19"/>
      <c r="D3633" s="8"/>
      <c r="E3633" s="8"/>
      <c r="F3633" s="25"/>
      <c r="G3633" s="15"/>
      <c r="H3633" s="20"/>
      <c r="I3633" s="1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  <c r="U3633" s="1"/>
      <c r="V3633" s="1"/>
      <c r="W3633" s="1"/>
      <c r="X3633" s="1"/>
      <c r="Y3633" s="1"/>
      <c r="Z3633" s="1"/>
      <c r="AA3633" s="1"/>
      <c r="AB3633" s="1"/>
      <c r="AC3633" s="1"/>
      <c r="AD3633" s="1"/>
      <c r="AE3633" s="26"/>
    </row>
    <row r="3634" spans="1:31" ht="14.25" customHeight="1" x14ac:dyDescent="0.2">
      <c r="A3634" s="8"/>
      <c r="B3634" s="9" t="s">
        <v>1179</v>
      </c>
      <c r="C3634" s="23"/>
      <c r="D3634" s="9"/>
      <c r="E3634" s="9"/>
      <c r="F3634" s="11"/>
      <c r="G3634" s="12"/>
      <c r="H3634" s="20"/>
      <c r="I3634" s="1"/>
      <c r="J3634" s="1"/>
      <c r="K3634" s="1"/>
      <c r="L3634" s="1"/>
      <c r="M3634" s="1"/>
      <c r="N3634" s="1"/>
      <c r="O3634" s="1"/>
      <c r="P3634" s="1"/>
      <c r="Q3634" s="1"/>
      <c r="R3634" s="1"/>
      <c r="S3634" s="1"/>
      <c r="T3634" s="1"/>
      <c r="U3634" s="1"/>
      <c r="V3634" s="1"/>
      <c r="W3634" s="1"/>
      <c r="X3634" s="1"/>
      <c r="Y3634" s="1"/>
      <c r="Z3634" s="1"/>
      <c r="AA3634" s="1"/>
      <c r="AB3634" s="1"/>
      <c r="AC3634" s="1"/>
      <c r="AD3634" s="1"/>
      <c r="AE3634" s="26"/>
    </row>
    <row r="3635" spans="1:31" ht="14.25" customHeight="1" x14ac:dyDescent="0.2">
      <c r="A3635" s="8"/>
      <c r="B3635" s="9"/>
      <c r="C3635" s="23"/>
      <c r="D3635" s="9"/>
      <c r="E3635" s="9"/>
      <c r="F3635" s="24"/>
      <c r="G3635" s="12"/>
      <c r="H3635" s="20"/>
      <c r="I3635" s="1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  <c r="U3635" s="1"/>
      <c r="V3635" s="1"/>
      <c r="W3635" s="1"/>
      <c r="X3635" s="1"/>
      <c r="Y3635" s="1"/>
      <c r="Z3635" s="1"/>
      <c r="AA3635" s="1"/>
      <c r="AB3635" s="1"/>
      <c r="AC3635" s="1"/>
      <c r="AD3635" s="1"/>
      <c r="AE3635" s="26"/>
    </row>
    <row r="3636" spans="1:31" ht="14.25" customHeight="1" x14ac:dyDescent="0.2">
      <c r="A3636" s="8"/>
      <c r="B3636" s="9"/>
      <c r="C3636" s="23"/>
      <c r="D3636" s="9"/>
      <c r="E3636" s="9"/>
      <c r="F3636" s="24"/>
      <c r="G3636" s="12"/>
      <c r="H3636" s="20"/>
      <c r="I3636" s="1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  <c r="U3636" s="1"/>
      <c r="V3636" s="1"/>
      <c r="W3636" s="1"/>
      <c r="X3636" s="1"/>
      <c r="Y3636" s="1"/>
      <c r="Z3636" s="1"/>
      <c r="AA3636" s="1"/>
      <c r="AB3636" s="1"/>
      <c r="AC3636" s="1"/>
      <c r="AD3636" s="1"/>
      <c r="AE3636" s="26"/>
    </row>
    <row r="3637" spans="1:31" ht="14.25" customHeight="1" x14ac:dyDescent="0.2">
      <c r="A3637" s="8"/>
      <c r="B3637" s="9"/>
      <c r="C3637" s="23"/>
      <c r="D3637" s="9"/>
      <c r="E3637" s="9"/>
      <c r="F3637" s="24"/>
      <c r="G3637" s="12"/>
      <c r="H3637" s="20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  <c r="Z3637" s="1"/>
      <c r="AA3637" s="1"/>
      <c r="AB3637" s="1"/>
      <c r="AC3637" s="1"/>
      <c r="AD3637" s="1"/>
      <c r="AE3637" s="26"/>
    </row>
    <row r="3638" spans="1:31" ht="14.25" customHeight="1" x14ac:dyDescent="0.2">
      <c r="A3638" s="8"/>
      <c r="B3638" s="9"/>
      <c r="C3638" s="23"/>
      <c r="D3638" s="9"/>
      <c r="E3638" s="9"/>
      <c r="F3638" s="24"/>
      <c r="G3638" s="12"/>
      <c r="H3638" s="20"/>
      <c r="I3638" s="1"/>
      <c r="J3638" s="1"/>
      <c r="K3638" s="1"/>
      <c r="L3638" s="1"/>
      <c r="M3638" s="1"/>
      <c r="N3638" s="1"/>
      <c r="O3638" s="1"/>
      <c r="P3638" s="1"/>
      <c r="Q3638" s="1"/>
      <c r="R3638" s="1"/>
      <c r="S3638" s="1"/>
      <c r="T3638" s="1"/>
      <c r="U3638" s="1"/>
      <c r="V3638" s="1"/>
      <c r="W3638" s="1"/>
      <c r="X3638" s="1"/>
      <c r="Y3638" s="1"/>
      <c r="Z3638" s="1"/>
      <c r="AA3638" s="1"/>
      <c r="AB3638" s="1"/>
      <c r="AC3638" s="1"/>
      <c r="AD3638" s="1"/>
      <c r="AE3638" s="26"/>
    </row>
    <row r="3639" spans="1:31" ht="14.25" customHeight="1" x14ac:dyDescent="0.2">
      <c r="A3639" s="8"/>
      <c r="B3639" s="9"/>
      <c r="C3639" s="19"/>
      <c r="D3639" s="8"/>
      <c r="E3639" s="8"/>
      <c r="F3639" s="25"/>
      <c r="G3639" s="15"/>
      <c r="H3639" s="20"/>
      <c r="I3639" s="1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  <c r="U3639" s="1"/>
      <c r="V3639" s="1"/>
      <c r="W3639" s="1"/>
      <c r="X3639" s="1"/>
      <c r="Y3639" s="1"/>
      <c r="Z3639" s="1"/>
      <c r="AA3639" s="1"/>
      <c r="AB3639" s="1"/>
      <c r="AC3639" s="1"/>
      <c r="AD3639" s="1"/>
      <c r="AE3639" s="26"/>
    </row>
    <row r="3640" spans="1:31" ht="14.25" customHeight="1" x14ac:dyDescent="0.2">
      <c r="A3640" s="8"/>
      <c r="B3640" s="9"/>
      <c r="C3640" s="19"/>
      <c r="D3640" s="8"/>
      <c r="E3640" s="8"/>
      <c r="F3640" s="25"/>
      <c r="G3640" s="15"/>
      <c r="H3640" s="20"/>
      <c r="I3640" s="1"/>
      <c r="J3640" s="1"/>
      <c r="K3640" s="1"/>
      <c r="L3640" s="1"/>
      <c r="M3640" s="1"/>
      <c r="N3640" s="1"/>
      <c r="O3640" s="1"/>
      <c r="P3640" s="1"/>
      <c r="Q3640" s="1"/>
      <c r="R3640" s="1"/>
      <c r="S3640" s="1"/>
      <c r="T3640" s="1"/>
      <c r="U3640" s="1"/>
      <c r="V3640" s="1"/>
      <c r="W3640" s="1"/>
      <c r="X3640" s="1"/>
      <c r="Y3640" s="1"/>
      <c r="Z3640" s="1"/>
      <c r="AA3640" s="1"/>
      <c r="AB3640" s="1"/>
      <c r="AC3640" s="1"/>
      <c r="AD3640" s="1"/>
      <c r="AE3640" s="26"/>
    </row>
    <row r="3641" spans="1:31" ht="14.25" customHeight="1" x14ac:dyDescent="0.2">
      <c r="A3641" s="8"/>
      <c r="B3641" s="9"/>
      <c r="C3641" s="13"/>
      <c r="D3641" s="22"/>
      <c r="E3641" s="22"/>
      <c r="F3641" s="24"/>
      <c r="G3641" s="12"/>
      <c r="H3641" s="20"/>
      <c r="I3641" s="1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  <c r="U3641" s="1"/>
      <c r="V3641" s="1"/>
      <c r="W3641" s="1"/>
      <c r="X3641" s="1"/>
      <c r="Y3641" s="1"/>
      <c r="Z3641" s="1"/>
      <c r="AA3641" s="1"/>
      <c r="AB3641" s="1"/>
      <c r="AC3641" s="1"/>
      <c r="AD3641" s="1"/>
      <c r="AE3641" s="26"/>
    </row>
    <row r="3642" spans="1:31" ht="14.25" customHeight="1" x14ac:dyDescent="0.2">
      <c r="A3642" s="8"/>
      <c r="B3642" s="9" t="s">
        <v>293</v>
      </c>
      <c r="C3642" s="19"/>
      <c r="D3642" s="8"/>
      <c r="E3642" s="8"/>
      <c r="F3642" s="25"/>
      <c r="G3642" s="15"/>
      <c r="H3642" s="20"/>
      <c r="I3642" s="1"/>
      <c r="J3642" s="1"/>
      <c r="K3642" s="1"/>
      <c r="L3642" s="1"/>
      <c r="M3642" s="1"/>
      <c r="N3642" s="1"/>
      <c r="O3642" s="1"/>
      <c r="P3642" s="1"/>
      <c r="Q3642" s="1"/>
      <c r="R3642" s="1"/>
      <c r="S3642" s="1"/>
      <c r="T3642" s="1"/>
      <c r="U3642" s="1"/>
      <c r="V3642" s="1"/>
      <c r="W3642" s="1"/>
      <c r="X3642" s="1"/>
      <c r="Y3642" s="1"/>
      <c r="Z3642" s="1"/>
      <c r="AA3642" s="1"/>
      <c r="AB3642" s="1"/>
      <c r="AC3642" s="1"/>
      <c r="AD3642" s="1"/>
      <c r="AE3642" s="26"/>
    </row>
    <row r="3643" spans="1:31" ht="14.25" customHeight="1" x14ac:dyDescent="0.2">
      <c r="A3643" s="8"/>
      <c r="B3643" s="9" t="s">
        <v>353</v>
      </c>
      <c r="C3643" s="23"/>
      <c r="D3643" s="9"/>
      <c r="E3643" s="9"/>
      <c r="F3643" s="24"/>
      <c r="G3643" s="12"/>
      <c r="H3643" s="20"/>
      <c r="I3643" s="1"/>
      <c r="J3643" s="1"/>
      <c r="K3643" s="1"/>
      <c r="L3643" s="1"/>
      <c r="M3643" s="1"/>
      <c r="N3643" s="1"/>
      <c r="O3643" s="1"/>
      <c r="P3643" s="1"/>
      <c r="Q3643" s="1"/>
      <c r="R3643" s="1"/>
      <c r="S3643" s="1"/>
      <c r="T3643" s="1"/>
      <c r="U3643" s="1"/>
      <c r="V3643" s="1"/>
      <c r="W3643" s="1"/>
      <c r="X3643" s="1"/>
      <c r="Y3643" s="1"/>
      <c r="Z3643" s="1"/>
      <c r="AA3643" s="1"/>
      <c r="AB3643" s="1"/>
      <c r="AC3643" s="1"/>
      <c r="AD3643" s="1"/>
      <c r="AE3643" s="26"/>
    </row>
    <row r="3644" spans="1:31" ht="12.75" x14ac:dyDescent="0.2">
      <c r="A3644" s="8"/>
      <c r="B3644" s="9"/>
      <c r="C3644" s="23" t="s">
        <v>141</v>
      </c>
      <c r="D3644" s="9"/>
      <c r="E3644" s="9" t="s">
        <v>291</v>
      </c>
      <c r="F3644" s="24">
        <v>33330</v>
      </c>
      <c r="G3644" s="12"/>
      <c r="H3644" s="20" t="s">
        <v>2549</v>
      </c>
      <c r="I3644" s="1"/>
      <c r="J3644" s="1"/>
      <c r="K3644" s="1"/>
      <c r="L3644" s="1"/>
      <c r="M3644" s="1"/>
      <c r="N3644" s="1"/>
      <c r="O3644" s="1"/>
      <c r="P3644" s="1"/>
      <c r="Q3644" s="1"/>
      <c r="R3644" s="1"/>
      <c r="S3644" s="1"/>
      <c r="T3644" s="1"/>
      <c r="U3644" s="1"/>
      <c r="V3644" s="1"/>
      <c r="W3644" s="1"/>
      <c r="X3644" s="1"/>
      <c r="Y3644" s="1"/>
      <c r="Z3644" s="1"/>
      <c r="AA3644" s="1"/>
      <c r="AB3644" s="1"/>
      <c r="AC3644" s="1"/>
      <c r="AD3644" s="1"/>
      <c r="AE3644" s="26"/>
    </row>
    <row r="3645" spans="1:31" ht="12.75" x14ac:dyDescent="0.2">
      <c r="A3645" s="13"/>
      <c r="B3645" s="9"/>
      <c r="C3645" s="23" t="s">
        <v>1242</v>
      </c>
      <c r="D3645" s="9"/>
      <c r="E3645" s="9" t="s">
        <v>2384</v>
      </c>
      <c r="F3645" s="24">
        <v>1211</v>
      </c>
      <c r="G3645" s="12"/>
      <c r="H3645" s="20"/>
      <c r="I3645" s="1"/>
      <c r="J3645" s="1"/>
      <c r="K3645" s="1"/>
      <c r="L3645" s="1"/>
      <c r="M3645" s="1"/>
      <c r="N3645" s="1"/>
      <c r="O3645" s="1"/>
      <c r="P3645" s="1"/>
      <c r="Q3645" s="1"/>
      <c r="R3645" s="1"/>
      <c r="S3645" s="1"/>
      <c r="T3645" s="1"/>
      <c r="U3645" s="1"/>
      <c r="V3645" s="1"/>
      <c r="W3645" s="1"/>
      <c r="X3645" s="1"/>
      <c r="Y3645" s="1"/>
      <c r="Z3645" s="1"/>
      <c r="AA3645" s="1"/>
      <c r="AB3645" s="1"/>
      <c r="AC3645" s="1"/>
      <c r="AD3645" s="1"/>
      <c r="AE3645" s="26"/>
    </row>
    <row r="3646" spans="1:31" ht="15" x14ac:dyDescent="0.25">
      <c r="A3646" s="13"/>
      <c r="B3646" s="9"/>
      <c r="C3646" s="23" t="s">
        <v>35</v>
      </c>
      <c r="D3646" s="9"/>
      <c r="E3646" s="9" t="s">
        <v>1585</v>
      </c>
      <c r="F3646" s="55">
        <v>266</v>
      </c>
      <c r="G3646" s="50"/>
      <c r="H3646" s="20"/>
      <c r="I3646" s="1"/>
      <c r="J3646" s="1"/>
      <c r="K3646" s="1"/>
      <c r="L3646" s="1"/>
      <c r="M3646" s="1"/>
      <c r="N3646" s="1"/>
      <c r="O3646" s="1"/>
      <c r="P3646" s="1"/>
      <c r="Q3646" s="1"/>
      <c r="R3646" s="1"/>
      <c r="S3646" s="1"/>
      <c r="T3646" s="1"/>
      <c r="U3646" s="1"/>
      <c r="V3646" s="1"/>
      <c r="W3646" s="1"/>
      <c r="X3646" s="1"/>
      <c r="Y3646" s="1"/>
      <c r="Z3646" s="1"/>
      <c r="AA3646" s="1"/>
      <c r="AB3646" s="1"/>
      <c r="AC3646" s="1"/>
      <c r="AD3646" s="1"/>
      <c r="AE3646" s="26"/>
    </row>
    <row r="3647" spans="1:31" ht="12.75" x14ac:dyDescent="0.2">
      <c r="A3647" s="13"/>
      <c r="B3647" s="9"/>
      <c r="C3647" s="23" t="s">
        <v>2039</v>
      </c>
      <c r="D3647" s="9"/>
      <c r="E3647" s="9" t="s">
        <v>1046</v>
      </c>
      <c r="F3647" s="24">
        <v>24893</v>
      </c>
      <c r="G3647" s="15"/>
      <c r="H3647" s="20"/>
      <c r="I3647" s="1"/>
      <c r="J3647" s="1"/>
      <c r="K3647" s="1"/>
      <c r="L3647" s="1"/>
      <c r="M3647" s="1"/>
      <c r="N3647" s="1"/>
      <c r="O3647" s="1"/>
      <c r="P3647" s="1"/>
      <c r="Q3647" s="1"/>
      <c r="R3647" s="1"/>
      <c r="S3647" s="1"/>
      <c r="T3647" s="1"/>
      <c r="U3647" s="1"/>
      <c r="V3647" s="1"/>
      <c r="W3647" s="1"/>
      <c r="X3647" s="1"/>
      <c r="Y3647" s="1"/>
      <c r="Z3647" s="1"/>
      <c r="AA3647" s="1"/>
      <c r="AB3647" s="1"/>
      <c r="AC3647" s="1"/>
      <c r="AD3647" s="1"/>
      <c r="AE3647" s="26"/>
    </row>
    <row r="3648" spans="1:31" ht="14.25" customHeight="1" x14ac:dyDescent="0.2">
      <c r="A3648" s="13"/>
      <c r="B3648" s="9"/>
      <c r="C3648" s="19"/>
      <c r="D3648" s="8"/>
      <c r="E3648" s="8"/>
      <c r="F3648" s="25"/>
      <c r="G3648" s="15"/>
      <c r="H3648" s="20"/>
      <c r="I3648" s="1"/>
      <c r="J3648" s="1"/>
      <c r="K3648" s="1"/>
      <c r="L3648" s="1"/>
      <c r="M3648" s="1"/>
      <c r="N3648" s="1"/>
      <c r="O3648" s="1"/>
      <c r="P3648" s="1"/>
      <c r="Q3648" s="1"/>
      <c r="R3648" s="1"/>
      <c r="S3648" s="1"/>
      <c r="T3648" s="1"/>
      <c r="U3648" s="1"/>
      <c r="V3648" s="1"/>
      <c r="W3648" s="1"/>
      <c r="X3648" s="1"/>
      <c r="Y3648" s="1"/>
      <c r="Z3648" s="1"/>
      <c r="AA3648" s="1"/>
      <c r="AB3648" s="1"/>
      <c r="AC3648" s="1"/>
      <c r="AD3648" s="1"/>
      <c r="AE3648" s="26"/>
    </row>
    <row r="3649" spans="1:31" ht="25.5" x14ac:dyDescent="0.2">
      <c r="A3649" s="8"/>
      <c r="B3649" s="9" t="s">
        <v>516</v>
      </c>
      <c r="C3649" s="23"/>
      <c r="D3649" s="9"/>
      <c r="E3649" s="9"/>
      <c r="F3649" s="24"/>
      <c r="G3649" s="12"/>
      <c r="H3649" s="20"/>
      <c r="I3649" s="1"/>
      <c r="J3649" s="1"/>
      <c r="K3649" s="1"/>
      <c r="L3649" s="1"/>
      <c r="M3649" s="1"/>
      <c r="N3649" s="1"/>
      <c r="O3649" s="1"/>
      <c r="P3649" s="1"/>
      <c r="Q3649" s="1"/>
      <c r="R3649" s="1"/>
      <c r="S3649" s="1"/>
      <c r="T3649" s="1"/>
      <c r="U3649" s="1"/>
      <c r="V3649" s="1"/>
      <c r="W3649" s="1"/>
      <c r="X3649" s="1"/>
      <c r="Y3649" s="1"/>
      <c r="Z3649" s="1"/>
      <c r="AA3649" s="1"/>
      <c r="AB3649" s="1"/>
      <c r="AC3649" s="1"/>
      <c r="AD3649" s="1"/>
      <c r="AE3649" s="26"/>
    </row>
    <row r="3650" spans="1:31" ht="14.25" customHeight="1" x14ac:dyDescent="0.2">
      <c r="A3650" s="8"/>
      <c r="B3650" s="9" t="s">
        <v>506</v>
      </c>
      <c r="C3650" s="19"/>
      <c r="D3650" s="8"/>
      <c r="E3650" s="8"/>
      <c r="F3650" s="18"/>
      <c r="G3650" s="15"/>
      <c r="H3650" s="20"/>
      <c r="I3650" s="1"/>
      <c r="J3650" s="1"/>
      <c r="K3650" s="1"/>
      <c r="L3650" s="1"/>
      <c r="M3650" s="1"/>
      <c r="N3650" s="1"/>
      <c r="O3650" s="1"/>
      <c r="P3650" s="1"/>
      <c r="Q3650" s="1"/>
      <c r="R3650" s="1"/>
      <c r="S3650" s="1"/>
      <c r="T3650" s="1"/>
      <c r="U3650" s="1"/>
      <c r="V3650" s="1"/>
      <c r="W3650" s="1"/>
      <c r="X3650" s="1"/>
      <c r="Y3650" s="1"/>
      <c r="Z3650" s="1"/>
      <c r="AA3650" s="1"/>
      <c r="AB3650" s="1"/>
      <c r="AC3650" s="1"/>
      <c r="AD3650" s="1"/>
      <c r="AE3650" s="26"/>
    </row>
    <row r="3651" spans="1:31" ht="12.75" x14ac:dyDescent="0.2">
      <c r="A3651" s="8"/>
      <c r="B3651" s="9"/>
      <c r="C3651" s="23" t="s">
        <v>2139</v>
      </c>
      <c r="D3651" s="9"/>
      <c r="E3651" s="9" t="s">
        <v>291</v>
      </c>
      <c r="F3651" s="11">
        <v>22256</v>
      </c>
      <c r="G3651" s="12"/>
      <c r="H3651" s="20"/>
      <c r="I3651" s="1"/>
      <c r="J3651" s="1"/>
      <c r="K3651" s="1"/>
      <c r="L3651" s="1"/>
      <c r="M3651" s="1"/>
      <c r="N3651" s="1"/>
      <c r="O3651" s="1"/>
      <c r="P3651" s="1"/>
      <c r="Q3651" s="1"/>
      <c r="R3651" s="1"/>
      <c r="S3651" s="1"/>
      <c r="T3651" s="1"/>
      <c r="U3651" s="1"/>
      <c r="V3651" s="1"/>
      <c r="W3651" s="1"/>
      <c r="X3651" s="1"/>
      <c r="Y3651" s="1"/>
      <c r="Z3651" s="1"/>
      <c r="AA3651" s="1"/>
      <c r="AB3651" s="1"/>
      <c r="AC3651" s="1"/>
      <c r="AD3651" s="1"/>
      <c r="AE3651" s="26"/>
    </row>
    <row r="3652" spans="1:31" ht="12.75" x14ac:dyDescent="0.2">
      <c r="A3652" s="13"/>
      <c r="B3652" s="9"/>
      <c r="C3652" s="23" t="s">
        <v>896</v>
      </c>
      <c r="D3652" s="9"/>
      <c r="E3652" s="9" t="s">
        <v>2384</v>
      </c>
      <c r="F3652" s="18">
        <v>608</v>
      </c>
      <c r="G3652" s="12"/>
      <c r="H3652" s="20"/>
      <c r="I3652" s="1"/>
      <c r="J3652" s="1"/>
      <c r="K3652" s="1"/>
      <c r="L3652" s="1"/>
      <c r="M3652" s="1"/>
      <c r="N3652" s="1"/>
      <c r="O3652" s="1"/>
      <c r="P3652" s="1"/>
      <c r="Q3652" s="1"/>
      <c r="R3652" s="1"/>
      <c r="S3652" s="1"/>
      <c r="T3652" s="1"/>
      <c r="U3652" s="1"/>
      <c r="V3652" s="1"/>
      <c r="W3652" s="1"/>
      <c r="X3652" s="1"/>
      <c r="Y3652" s="1"/>
      <c r="Z3652" s="1"/>
      <c r="AA3652" s="1"/>
      <c r="AB3652" s="1"/>
      <c r="AC3652" s="1"/>
      <c r="AD3652" s="1"/>
      <c r="AE3652" s="26"/>
    </row>
    <row r="3653" spans="1:31" ht="12.75" x14ac:dyDescent="0.2">
      <c r="A3653" s="8"/>
      <c r="B3653" s="9"/>
      <c r="C3653" s="23" t="s">
        <v>1553</v>
      </c>
      <c r="D3653" s="9"/>
      <c r="E3653" s="9" t="s">
        <v>1585</v>
      </c>
      <c r="F3653" s="11">
        <v>4338</v>
      </c>
      <c r="G3653" s="12"/>
      <c r="H3653" s="1"/>
      <c r="I3653" s="1"/>
      <c r="J3653" s="1"/>
      <c r="K3653" s="1"/>
      <c r="L3653" s="1"/>
      <c r="M3653" s="1"/>
      <c r="N3653" s="1"/>
      <c r="O3653" s="1"/>
      <c r="P3653" s="1"/>
      <c r="Q3653" s="1"/>
      <c r="R3653" s="1"/>
      <c r="S3653" s="1"/>
      <c r="T3653" s="1"/>
      <c r="U3653" s="1"/>
      <c r="V3653" s="1"/>
      <c r="W3653" s="1"/>
      <c r="X3653" s="1"/>
      <c r="Y3653" s="1"/>
      <c r="Z3653" s="1"/>
      <c r="AA3653" s="1"/>
      <c r="AB3653" s="1"/>
      <c r="AC3653" s="1"/>
      <c r="AD3653" s="1"/>
      <c r="AE3653" s="26"/>
    </row>
    <row r="3654" spans="1:31" ht="14.25" customHeight="1" x14ac:dyDescent="0.2">
      <c r="A3654" s="8"/>
      <c r="B3654" s="9"/>
      <c r="C3654" s="23" t="s">
        <v>2049</v>
      </c>
      <c r="D3654" s="9"/>
      <c r="E3654" s="9" t="s">
        <v>1046</v>
      </c>
      <c r="F3654" s="24">
        <v>60426</v>
      </c>
      <c r="G3654" s="12"/>
      <c r="H3654" s="26" t="s">
        <v>2549</v>
      </c>
      <c r="I3654" s="1"/>
      <c r="J3654" s="1"/>
      <c r="K3654" s="1"/>
      <c r="L3654" s="1"/>
      <c r="M3654" s="1"/>
      <c r="N3654" s="1"/>
      <c r="O3654" s="1"/>
      <c r="P3654" s="1"/>
      <c r="Q3654" s="1"/>
      <c r="R3654" s="1"/>
      <c r="S3654" s="1"/>
      <c r="T3654" s="1"/>
      <c r="U3654" s="1"/>
      <c r="V3654" s="1"/>
      <c r="W3654" s="1"/>
      <c r="X3654" s="1"/>
      <c r="Y3654" s="1"/>
      <c r="Z3654" s="1"/>
      <c r="AA3654" s="1"/>
      <c r="AB3654" s="1"/>
      <c r="AC3654" s="1"/>
      <c r="AD3654" s="1"/>
      <c r="AE3654" s="26"/>
    </row>
    <row r="3655" spans="1:31" ht="14.25" customHeight="1" x14ac:dyDescent="0.2">
      <c r="A3655" s="8"/>
      <c r="B3655" s="9"/>
      <c r="C3655" s="23"/>
      <c r="D3655" s="9"/>
      <c r="E3655" s="9"/>
      <c r="F3655" s="24"/>
      <c r="G3655" s="12"/>
      <c r="H3655" s="1"/>
      <c r="I3655" s="1"/>
      <c r="J3655" s="1"/>
      <c r="K3655" s="1"/>
      <c r="L3655" s="1"/>
      <c r="M3655" s="1"/>
      <c r="N3655" s="1"/>
      <c r="O3655" s="1"/>
      <c r="P3655" s="1"/>
      <c r="Q3655" s="1"/>
      <c r="R3655" s="1"/>
      <c r="S3655" s="1"/>
      <c r="T3655" s="1"/>
      <c r="U3655" s="1"/>
      <c r="V3655" s="1"/>
      <c r="W3655" s="1"/>
      <c r="X3655" s="1"/>
      <c r="Y3655" s="1"/>
      <c r="Z3655" s="1"/>
      <c r="AA3655" s="1"/>
      <c r="AB3655" s="1"/>
      <c r="AC3655" s="1"/>
      <c r="AD3655" s="1"/>
      <c r="AE3655" s="26"/>
    </row>
    <row r="3656" spans="1:31" ht="14.25" customHeight="1" x14ac:dyDescent="0.2">
      <c r="A3656" s="8"/>
      <c r="B3656" s="9"/>
      <c r="C3656" s="19"/>
      <c r="D3656" s="8"/>
      <c r="E3656" s="8"/>
      <c r="F3656" s="25"/>
      <c r="G3656" s="15"/>
      <c r="H3656" s="20"/>
      <c r="I3656" s="1"/>
      <c r="J3656" s="1"/>
      <c r="K3656" s="1"/>
      <c r="L3656" s="1"/>
      <c r="M3656" s="1"/>
      <c r="N3656" s="1"/>
      <c r="O3656" s="1"/>
      <c r="P3656" s="1"/>
      <c r="Q3656" s="1"/>
      <c r="R3656" s="1"/>
      <c r="S3656" s="1"/>
      <c r="T3656" s="1"/>
      <c r="U3656" s="1"/>
      <c r="V3656" s="1"/>
      <c r="W3656" s="1"/>
      <c r="X3656" s="1"/>
      <c r="Y3656" s="1"/>
      <c r="Z3656" s="1"/>
      <c r="AA3656" s="1"/>
      <c r="AB3656" s="1"/>
      <c r="AC3656" s="1"/>
      <c r="AD3656" s="1"/>
      <c r="AE3656" s="26"/>
    </row>
    <row r="3657" spans="1:31" ht="25.5" x14ac:dyDescent="0.2">
      <c r="A3657" s="8"/>
      <c r="B3657" s="9" t="s">
        <v>1680</v>
      </c>
      <c r="C3657" s="23"/>
      <c r="D3657" s="9"/>
      <c r="E3657" s="9"/>
      <c r="F3657" s="11"/>
      <c r="G3657" s="12"/>
      <c r="H3657" s="20"/>
      <c r="I3657" s="1"/>
      <c r="J3657" s="1"/>
      <c r="K3657" s="1"/>
      <c r="L3657" s="1"/>
      <c r="M3657" s="1"/>
      <c r="N3657" s="1"/>
      <c r="O3657" s="1"/>
      <c r="P3657" s="1"/>
      <c r="Q3657" s="1"/>
      <c r="R3657" s="1"/>
      <c r="S3657" s="1"/>
      <c r="T3657" s="1"/>
      <c r="U3657" s="1"/>
      <c r="V3657" s="1"/>
      <c r="W3657" s="1"/>
      <c r="X3657" s="1"/>
      <c r="Y3657" s="1"/>
      <c r="Z3657" s="1"/>
      <c r="AA3657" s="1"/>
      <c r="AB3657" s="1"/>
      <c r="AC3657" s="1"/>
      <c r="AD3657" s="1"/>
      <c r="AE3657" s="26"/>
    </row>
    <row r="3658" spans="1:31" ht="14.25" customHeight="1" x14ac:dyDescent="0.2">
      <c r="A3658" s="8"/>
      <c r="B3658" s="9" t="s">
        <v>1487</v>
      </c>
      <c r="C3658" s="23"/>
      <c r="D3658" s="9"/>
      <c r="E3658" s="9"/>
      <c r="F3658" s="11"/>
      <c r="G3658" s="12"/>
      <c r="H3658" s="1"/>
      <c r="I3658" s="1"/>
      <c r="J3658" s="1"/>
      <c r="K3658" s="1"/>
      <c r="L3658" s="1"/>
      <c r="M3658" s="1"/>
      <c r="N3658" s="1"/>
      <c r="O3658" s="1"/>
      <c r="P3658" s="1"/>
      <c r="Q3658" s="1"/>
      <c r="R3658" s="1"/>
      <c r="S3658" s="1"/>
      <c r="T3658" s="1"/>
      <c r="U3658" s="1"/>
      <c r="V3658" s="1"/>
      <c r="W3658" s="1"/>
      <c r="X3658" s="1"/>
      <c r="Y3658" s="1"/>
      <c r="Z3658" s="1"/>
      <c r="AA3658" s="1"/>
      <c r="AB3658" s="1"/>
      <c r="AC3658" s="1"/>
      <c r="AD3658" s="1"/>
      <c r="AE3658" s="26"/>
    </row>
    <row r="3659" spans="1:31" ht="12.75" x14ac:dyDescent="0.2">
      <c r="A3659" s="8"/>
      <c r="B3659" s="9"/>
      <c r="C3659" s="23" t="s">
        <v>778</v>
      </c>
      <c r="D3659" s="9"/>
      <c r="E3659" s="9" t="s">
        <v>291</v>
      </c>
      <c r="F3659" s="24">
        <v>19220</v>
      </c>
      <c r="G3659" s="12"/>
      <c r="H3659" s="1"/>
      <c r="I3659" s="1"/>
      <c r="J3659" s="1"/>
      <c r="K3659" s="1"/>
      <c r="L3659" s="1"/>
      <c r="M3659" s="1"/>
      <c r="N3659" s="1"/>
      <c r="O3659" s="1"/>
      <c r="P3659" s="1"/>
      <c r="Q3659" s="1"/>
      <c r="R3659" s="1"/>
      <c r="S3659" s="1"/>
      <c r="T3659" s="1"/>
      <c r="U3659" s="1"/>
      <c r="V3659" s="1"/>
      <c r="W3659" s="1"/>
      <c r="X3659" s="1"/>
      <c r="Y3659" s="1"/>
      <c r="Z3659" s="1"/>
      <c r="AA3659" s="1"/>
      <c r="AB3659" s="1"/>
      <c r="AC3659" s="1"/>
      <c r="AD3659" s="1"/>
      <c r="AE3659" s="26"/>
    </row>
    <row r="3660" spans="1:31" ht="12.75" x14ac:dyDescent="0.2">
      <c r="A3660" s="13"/>
      <c r="B3660" s="9"/>
      <c r="C3660" s="23" t="s">
        <v>192</v>
      </c>
      <c r="D3660" s="9"/>
      <c r="E3660" s="9" t="s">
        <v>41</v>
      </c>
      <c r="F3660" s="24">
        <v>520</v>
      </c>
      <c r="G3660" s="12"/>
      <c r="H3660" s="1"/>
      <c r="I3660" s="1"/>
      <c r="J3660" s="1"/>
      <c r="K3660" s="1"/>
      <c r="L3660" s="1"/>
      <c r="M3660" s="1"/>
      <c r="N3660" s="1"/>
      <c r="O3660" s="1"/>
      <c r="P3660" s="1"/>
      <c r="Q3660" s="1"/>
      <c r="R3660" s="1"/>
      <c r="S3660" s="1"/>
      <c r="T3660" s="1"/>
      <c r="U3660" s="1"/>
      <c r="V3660" s="1"/>
      <c r="W3660" s="1"/>
      <c r="X3660" s="1"/>
      <c r="Y3660" s="1"/>
      <c r="Z3660" s="1"/>
      <c r="AA3660" s="1"/>
      <c r="AB3660" s="1"/>
      <c r="AC3660" s="1"/>
      <c r="AD3660" s="1"/>
      <c r="AE3660" s="26"/>
    </row>
    <row r="3661" spans="1:31" ht="12.75" x14ac:dyDescent="0.2">
      <c r="A3661" s="8"/>
      <c r="B3661" s="9"/>
      <c r="C3661" s="23" t="s">
        <v>1687</v>
      </c>
      <c r="D3661" s="9"/>
      <c r="E3661" s="9" t="s">
        <v>1264</v>
      </c>
      <c r="F3661" s="24">
        <v>694</v>
      </c>
      <c r="G3661" s="12"/>
      <c r="H3661" s="1"/>
      <c r="I3661" s="1"/>
      <c r="J3661" s="1"/>
      <c r="K3661" s="1"/>
      <c r="L3661" s="1"/>
      <c r="M3661" s="1"/>
      <c r="N3661" s="1"/>
      <c r="O3661" s="1"/>
      <c r="P3661" s="1"/>
      <c r="Q3661" s="1"/>
      <c r="R3661" s="1"/>
      <c r="S3661" s="1"/>
      <c r="T3661" s="1"/>
      <c r="U3661" s="1"/>
      <c r="V3661" s="1"/>
      <c r="W3661" s="1"/>
      <c r="X3661" s="1"/>
      <c r="Y3661" s="1"/>
      <c r="Z3661" s="1"/>
      <c r="AA3661" s="1"/>
      <c r="AB3661" s="1"/>
      <c r="AC3661" s="1"/>
      <c r="AD3661" s="1"/>
      <c r="AE3661" s="26"/>
    </row>
    <row r="3662" spans="1:31" ht="14.25" customHeight="1" x14ac:dyDescent="0.2">
      <c r="A3662" s="8"/>
      <c r="B3662" s="9"/>
      <c r="C3662" s="47" t="s">
        <v>2428</v>
      </c>
      <c r="D3662" s="22"/>
      <c r="E3662" s="22" t="s">
        <v>2061</v>
      </c>
      <c r="F3662" s="11">
        <v>12582</v>
      </c>
      <c r="G3662" s="12"/>
      <c r="H3662" s="1"/>
      <c r="I3662" s="1"/>
      <c r="J3662" s="1"/>
      <c r="K3662" s="1"/>
      <c r="L3662" s="1"/>
      <c r="M3662" s="1"/>
      <c r="N3662" s="1"/>
      <c r="O3662" s="1"/>
      <c r="P3662" s="1"/>
      <c r="Q3662" s="1"/>
      <c r="R3662" s="1"/>
      <c r="S3662" s="1"/>
      <c r="T3662" s="1"/>
      <c r="U3662" s="1"/>
      <c r="V3662" s="1"/>
      <c r="W3662" s="1"/>
      <c r="X3662" s="1"/>
      <c r="Y3662" s="1"/>
      <c r="Z3662" s="1"/>
      <c r="AA3662" s="1"/>
      <c r="AB3662" s="1"/>
      <c r="AC3662" s="1"/>
      <c r="AD3662" s="1"/>
      <c r="AE3662" s="26"/>
    </row>
    <row r="3663" spans="1:31" ht="12.75" x14ac:dyDescent="0.2">
      <c r="A3663" s="8"/>
      <c r="B3663" s="9"/>
      <c r="C3663" s="23" t="s">
        <v>1778</v>
      </c>
      <c r="D3663" s="9"/>
      <c r="E3663" s="9" t="s">
        <v>1585</v>
      </c>
      <c r="F3663" s="24">
        <v>40276</v>
      </c>
      <c r="G3663" s="12"/>
      <c r="H3663" s="1"/>
      <c r="I3663" s="1"/>
      <c r="J3663" s="1"/>
      <c r="K3663" s="1"/>
      <c r="L3663" s="1"/>
      <c r="M3663" s="1"/>
      <c r="N3663" s="1"/>
      <c r="O3663" s="1"/>
      <c r="P3663" s="1"/>
      <c r="Q3663" s="1"/>
      <c r="R3663" s="1"/>
      <c r="S3663" s="1"/>
      <c r="T3663" s="1"/>
      <c r="U3663" s="1"/>
      <c r="V3663" s="1"/>
      <c r="W3663" s="1"/>
      <c r="X3663" s="1"/>
      <c r="Y3663" s="1"/>
      <c r="Z3663" s="1"/>
      <c r="AA3663" s="1"/>
      <c r="AB3663" s="1"/>
      <c r="AC3663" s="1"/>
      <c r="AD3663" s="1"/>
      <c r="AE3663" s="26"/>
    </row>
    <row r="3664" spans="1:31" ht="12.75" x14ac:dyDescent="0.2">
      <c r="A3664" s="8"/>
      <c r="B3664" s="9"/>
      <c r="C3664" s="23" t="s">
        <v>47</v>
      </c>
      <c r="D3664" s="9"/>
      <c r="E3664" s="9" t="s">
        <v>1046</v>
      </c>
      <c r="F3664" s="24">
        <v>65786</v>
      </c>
      <c r="G3664" s="12"/>
      <c r="H3664" s="26" t="s">
        <v>2549</v>
      </c>
      <c r="I3664" s="1"/>
      <c r="J3664" s="1"/>
      <c r="K3664" s="1"/>
      <c r="L3664" s="1"/>
      <c r="M3664" s="1"/>
      <c r="N3664" s="1"/>
      <c r="O3664" s="1"/>
      <c r="P3664" s="1"/>
      <c r="Q3664" s="1"/>
      <c r="R3664" s="1"/>
      <c r="S3664" s="1"/>
      <c r="T3664" s="1"/>
      <c r="U3664" s="1"/>
      <c r="V3664" s="1"/>
      <c r="W3664" s="1"/>
      <c r="X3664" s="1"/>
      <c r="Y3664" s="1"/>
      <c r="Z3664" s="1"/>
      <c r="AA3664" s="1"/>
      <c r="AB3664" s="1"/>
      <c r="AC3664" s="1"/>
      <c r="AD3664" s="1"/>
      <c r="AE3664" s="26"/>
    </row>
    <row r="3665" spans="1:31" ht="14.25" customHeight="1" x14ac:dyDescent="0.2">
      <c r="A3665" s="8"/>
      <c r="B3665" s="9"/>
      <c r="C3665" s="23"/>
      <c r="D3665" s="9"/>
      <c r="E3665" s="9"/>
      <c r="F3665" s="24"/>
      <c r="G3665" s="12"/>
      <c r="H3665" s="1"/>
      <c r="I3665" s="1"/>
      <c r="J3665" s="1"/>
      <c r="K3665" s="1"/>
      <c r="L3665" s="1"/>
      <c r="M3665" s="1"/>
      <c r="N3665" s="1"/>
      <c r="O3665" s="1"/>
      <c r="P3665" s="1"/>
      <c r="Q3665" s="1"/>
      <c r="R3665" s="1"/>
      <c r="S3665" s="1"/>
      <c r="T3665" s="1"/>
      <c r="U3665" s="1"/>
      <c r="V3665" s="1"/>
      <c r="W3665" s="1"/>
      <c r="X3665" s="1"/>
      <c r="Y3665" s="1"/>
      <c r="Z3665" s="1"/>
      <c r="AA3665" s="1"/>
      <c r="AB3665" s="1"/>
      <c r="AC3665" s="1"/>
      <c r="AD3665" s="1"/>
      <c r="AE3665" s="26"/>
    </row>
    <row r="3666" spans="1:31" ht="15.75" x14ac:dyDescent="0.25">
      <c r="A3666" s="16"/>
      <c r="B3666" s="91"/>
      <c r="C3666" s="16"/>
      <c r="D3666" s="16"/>
      <c r="E3666" s="16"/>
      <c r="F3666" s="54"/>
      <c r="G3666" s="50"/>
      <c r="H3666" s="16"/>
      <c r="I3666" s="1"/>
      <c r="J3666" s="1"/>
      <c r="K3666" s="1"/>
      <c r="L3666" s="1"/>
      <c r="M3666" s="1"/>
      <c r="N3666" s="1"/>
      <c r="O3666" s="1"/>
      <c r="P3666" s="1"/>
      <c r="Q3666" s="1"/>
      <c r="R3666" s="1"/>
      <c r="S3666" s="1"/>
      <c r="T3666" s="1"/>
      <c r="U3666" s="1"/>
      <c r="V3666" s="1"/>
      <c r="W3666" s="1"/>
      <c r="X3666" s="1"/>
      <c r="Y3666" s="1"/>
      <c r="Z3666" s="1"/>
      <c r="AA3666" s="1"/>
      <c r="AB3666" s="1"/>
      <c r="AC3666" s="1"/>
      <c r="AD3666" s="1"/>
      <c r="AE3666" s="2"/>
    </row>
    <row r="3667" spans="1:31" ht="12.75" x14ac:dyDescent="0.2">
      <c r="A3667" s="8" t="s">
        <v>1078</v>
      </c>
      <c r="B3667" s="9" t="s">
        <v>753</v>
      </c>
      <c r="C3667" s="23" t="s">
        <v>2103</v>
      </c>
      <c r="D3667" s="9" t="s">
        <v>64</v>
      </c>
      <c r="E3667" s="9" t="s">
        <v>1585</v>
      </c>
      <c r="F3667" s="18">
        <v>54</v>
      </c>
      <c r="G3667" s="15">
        <v>0.1</v>
      </c>
      <c r="H3667" s="20"/>
      <c r="I3667" s="1"/>
      <c r="J3667" s="1"/>
      <c r="K3667" s="1"/>
      <c r="L3667" s="1"/>
      <c r="M3667" s="1"/>
      <c r="N3667" s="1"/>
      <c r="O3667" s="1"/>
      <c r="P3667" s="1"/>
      <c r="Q3667" s="1"/>
      <c r="R3667" s="1"/>
      <c r="S3667" s="1"/>
      <c r="T3667" s="1"/>
      <c r="U3667" s="1"/>
      <c r="V3667" s="1"/>
      <c r="W3667" s="1"/>
      <c r="X3667" s="1"/>
      <c r="Y3667" s="1"/>
      <c r="Z3667" s="1"/>
      <c r="AA3667" s="1"/>
      <c r="AB3667" s="1"/>
      <c r="AC3667" s="1"/>
      <c r="AD3667" s="1"/>
      <c r="AE3667" s="26"/>
    </row>
    <row r="3668" spans="1:31" ht="12.75" x14ac:dyDescent="0.2">
      <c r="A3668" s="13"/>
      <c r="B3668" s="9" t="s">
        <v>777</v>
      </c>
      <c r="C3668" s="23" t="s">
        <v>1939</v>
      </c>
      <c r="D3668" s="9" t="s">
        <v>64</v>
      </c>
      <c r="E3668" s="9" t="s">
        <v>41</v>
      </c>
      <c r="F3668" s="11">
        <v>101</v>
      </c>
      <c r="G3668" s="15">
        <v>0.19</v>
      </c>
      <c r="H3668" s="20"/>
      <c r="I3668" s="1"/>
      <c r="J3668" s="1"/>
      <c r="K3668" s="1"/>
      <c r="L3668" s="1"/>
      <c r="M3668" s="1"/>
      <c r="N3668" s="1"/>
      <c r="O3668" s="1"/>
      <c r="P3668" s="1"/>
      <c r="Q3668" s="1"/>
      <c r="R3668" s="1"/>
      <c r="S3668" s="1"/>
      <c r="T3668" s="1"/>
      <c r="U3668" s="1"/>
      <c r="V3668" s="1"/>
      <c r="W3668" s="1"/>
      <c r="X3668" s="1"/>
      <c r="Y3668" s="1"/>
      <c r="Z3668" s="1"/>
      <c r="AA3668" s="1"/>
      <c r="AB3668" s="1"/>
      <c r="AC3668" s="1"/>
      <c r="AD3668" s="1"/>
      <c r="AE3668" s="26"/>
    </row>
    <row r="3669" spans="1:31" ht="12.75" x14ac:dyDescent="0.2">
      <c r="A3669" s="8"/>
      <c r="B3669" s="9"/>
      <c r="C3669" s="23" t="s">
        <v>1824</v>
      </c>
      <c r="D3669" s="9" t="s">
        <v>64</v>
      </c>
      <c r="E3669" s="9" t="s">
        <v>488</v>
      </c>
      <c r="F3669" s="11">
        <v>354</v>
      </c>
      <c r="G3669" s="15">
        <v>0.69</v>
      </c>
      <c r="H3669" s="20"/>
      <c r="I3669" s="1"/>
      <c r="J3669" s="1"/>
      <c r="K3669" s="1"/>
      <c r="L3669" s="1"/>
      <c r="M3669" s="1"/>
      <c r="N3669" s="1"/>
      <c r="O3669" s="1"/>
      <c r="P3669" s="1"/>
      <c r="Q3669" s="1"/>
      <c r="R3669" s="1"/>
      <c r="S3669" s="1"/>
      <c r="T3669" s="1"/>
      <c r="U3669" s="1"/>
      <c r="V3669" s="1"/>
      <c r="W3669" s="1"/>
      <c r="X3669" s="1"/>
      <c r="Y3669" s="1"/>
      <c r="Z3669" s="1"/>
      <c r="AA3669" s="1"/>
      <c r="AB3669" s="1"/>
      <c r="AC3669" s="1"/>
      <c r="AD3669" s="1"/>
      <c r="AE3669" s="26"/>
    </row>
    <row r="3670" spans="1:31" ht="12.75" x14ac:dyDescent="0.2">
      <c r="A3670" s="8"/>
      <c r="B3670" s="9"/>
      <c r="C3670" s="23" t="s">
        <v>1495</v>
      </c>
      <c r="D3670" s="9" t="s">
        <v>64</v>
      </c>
      <c r="E3670" s="9" t="s">
        <v>2384</v>
      </c>
      <c r="F3670" s="24">
        <v>507</v>
      </c>
      <c r="G3670" s="15">
        <v>0.99</v>
      </c>
      <c r="H3670" s="20"/>
      <c r="I3670" s="1"/>
      <c r="J3670" s="1"/>
      <c r="K3670" s="1"/>
      <c r="L3670" s="1"/>
      <c r="M3670" s="1"/>
      <c r="N3670" s="1"/>
      <c r="O3670" s="1"/>
      <c r="P3670" s="1"/>
      <c r="Q3670" s="1"/>
      <c r="R3670" s="1"/>
      <c r="S3670" s="1"/>
      <c r="T3670" s="1"/>
      <c r="U3670" s="1"/>
      <c r="V3670" s="1"/>
      <c r="W3670" s="1"/>
      <c r="X3670" s="1"/>
      <c r="Y3670" s="1"/>
      <c r="Z3670" s="1"/>
      <c r="AA3670" s="1"/>
      <c r="AB3670" s="1"/>
      <c r="AC3670" s="1"/>
      <c r="AD3670" s="1"/>
      <c r="AE3670" s="26"/>
    </row>
    <row r="3671" spans="1:31" ht="12.75" x14ac:dyDescent="0.2">
      <c r="A3671" s="8"/>
      <c r="B3671" s="9"/>
      <c r="C3671" s="23" t="s">
        <v>1433</v>
      </c>
      <c r="D3671" s="9" t="s">
        <v>64</v>
      </c>
      <c r="E3671" s="9" t="s">
        <v>233</v>
      </c>
      <c r="F3671" s="11">
        <v>2.3260000000000001</v>
      </c>
      <c r="G3671" s="15">
        <v>4.58</v>
      </c>
      <c r="H3671" s="20"/>
      <c r="I3671" s="1"/>
      <c r="J3671" s="1"/>
      <c r="K3671" s="1"/>
      <c r="L3671" s="1"/>
      <c r="M3671" s="1"/>
      <c r="N3671" s="1"/>
      <c r="O3671" s="1"/>
      <c r="P3671" s="1"/>
      <c r="Q3671" s="1"/>
      <c r="R3671" s="1"/>
      <c r="S3671" s="1"/>
      <c r="T3671" s="1"/>
      <c r="U3671" s="1"/>
      <c r="V3671" s="1"/>
      <c r="W3671" s="1"/>
      <c r="X3671" s="1"/>
      <c r="Y3671" s="1"/>
      <c r="Z3671" s="1"/>
      <c r="AA3671" s="1"/>
      <c r="AB3671" s="1"/>
      <c r="AC3671" s="1"/>
      <c r="AD3671" s="1"/>
      <c r="AE3671" s="26"/>
    </row>
    <row r="3672" spans="1:31" ht="12.75" x14ac:dyDescent="0.2">
      <c r="A3672" s="8"/>
      <c r="B3672" s="9"/>
      <c r="C3672" s="23" t="s">
        <v>2161</v>
      </c>
      <c r="D3672" s="9" t="s">
        <v>64</v>
      </c>
      <c r="E3672" s="9" t="s">
        <v>452</v>
      </c>
      <c r="F3672" s="11">
        <v>5579</v>
      </c>
      <c r="G3672" s="12">
        <v>10.99</v>
      </c>
      <c r="H3672" s="20"/>
      <c r="I3672" s="1"/>
      <c r="J3672" s="1"/>
      <c r="K3672" s="1"/>
      <c r="L3672" s="1"/>
      <c r="M3672" s="1"/>
      <c r="N3672" s="1"/>
      <c r="O3672" s="1"/>
      <c r="P3672" s="1"/>
      <c r="Q3672" s="1"/>
      <c r="R3672" s="1"/>
      <c r="S3672" s="1"/>
      <c r="T3672" s="1"/>
      <c r="U3672" s="1"/>
      <c r="V3672" s="1"/>
      <c r="W3672" s="1"/>
      <c r="X3672" s="1"/>
      <c r="Y3672" s="1"/>
      <c r="Z3672" s="1"/>
      <c r="AA3672" s="1"/>
      <c r="AB3672" s="1"/>
      <c r="AC3672" s="1"/>
      <c r="AD3672" s="1"/>
      <c r="AE3672" s="26"/>
    </row>
    <row r="3673" spans="1:31" ht="12.75" x14ac:dyDescent="0.2">
      <c r="A3673" s="8"/>
      <c r="B3673" s="9"/>
      <c r="C3673" s="19" t="s">
        <v>590</v>
      </c>
      <c r="D3673" s="9" t="s">
        <v>57</v>
      </c>
      <c r="E3673" s="9" t="s">
        <v>1046</v>
      </c>
      <c r="F3673" s="18">
        <v>41813</v>
      </c>
      <c r="G3673" s="12">
        <v>82.41</v>
      </c>
      <c r="H3673" s="20" t="s">
        <v>2549</v>
      </c>
      <c r="I3673" s="1"/>
      <c r="J3673" s="1"/>
      <c r="K3673" s="1"/>
      <c r="L3673" s="1"/>
      <c r="M3673" s="1"/>
      <c r="N3673" s="1"/>
      <c r="O3673" s="1"/>
      <c r="P3673" s="1"/>
      <c r="Q3673" s="1"/>
      <c r="R3673" s="1"/>
      <c r="S3673" s="1"/>
      <c r="T3673" s="1"/>
      <c r="U3673" s="1"/>
      <c r="V3673" s="1"/>
      <c r="W3673" s="1"/>
      <c r="X3673" s="1"/>
      <c r="Y3673" s="1"/>
      <c r="Z3673" s="1"/>
      <c r="AA3673" s="1"/>
      <c r="AB3673" s="1"/>
      <c r="AC3673" s="1"/>
      <c r="AD3673" s="1"/>
      <c r="AE3673" s="26"/>
    </row>
    <row r="3674" spans="1:31" ht="14.25" customHeight="1" x14ac:dyDescent="0.2">
      <c r="A3674" s="8"/>
      <c r="B3674" s="9"/>
      <c r="C3674" s="19"/>
      <c r="D3674" s="9"/>
      <c r="E3674" s="9" t="s">
        <v>2186</v>
      </c>
      <c r="F3674" s="18">
        <v>50734</v>
      </c>
      <c r="G3674" s="12"/>
      <c r="H3674" s="20"/>
      <c r="I3674" s="1"/>
      <c r="J3674" s="1"/>
      <c r="K3674" s="1"/>
      <c r="L3674" s="1"/>
      <c r="M3674" s="1"/>
      <c r="N3674" s="1"/>
      <c r="O3674" s="1"/>
      <c r="P3674" s="1"/>
      <c r="Q3674" s="1"/>
      <c r="R3674" s="1"/>
      <c r="S3674" s="1"/>
      <c r="T3674" s="1"/>
      <c r="U3674" s="1"/>
      <c r="V3674" s="1"/>
      <c r="W3674" s="1"/>
      <c r="X3674" s="1"/>
      <c r="Y3674" s="1"/>
      <c r="Z3674" s="1"/>
      <c r="AA3674" s="1"/>
      <c r="AB3674" s="1"/>
      <c r="AC3674" s="1"/>
      <c r="AD3674" s="1"/>
      <c r="AE3674" s="26"/>
    </row>
    <row r="3675" spans="1:31" ht="14.25" customHeight="1" x14ac:dyDescent="0.2">
      <c r="A3675" s="8"/>
      <c r="B3675" s="9"/>
      <c r="C3675" s="19"/>
      <c r="D3675" s="9"/>
      <c r="E3675" s="9"/>
      <c r="F3675" s="18"/>
      <c r="G3675" s="12"/>
      <c r="H3675" s="20"/>
      <c r="I3675" s="1"/>
      <c r="J3675" s="1"/>
      <c r="K3675" s="1"/>
      <c r="L3675" s="1"/>
      <c r="M3675" s="1"/>
      <c r="N3675" s="1"/>
      <c r="O3675" s="1"/>
      <c r="P3675" s="1"/>
      <c r="Q3675" s="1"/>
      <c r="R3675" s="1"/>
      <c r="S3675" s="1"/>
      <c r="T3675" s="1"/>
      <c r="U3675" s="1"/>
      <c r="V3675" s="1"/>
      <c r="W3675" s="1"/>
      <c r="X3675" s="1"/>
      <c r="Y3675" s="1"/>
      <c r="Z3675" s="1"/>
      <c r="AA3675" s="1"/>
      <c r="AB3675" s="1"/>
      <c r="AC3675" s="1"/>
      <c r="AD3675" s="1"/>
      <c r="AE3675" s="26"/>
    </row>
    <row r="3676" spans="1:31" ht="25.5" x14ac:dyDescent="0.2">
      <c r="A3676" s="8"/>
      <c r="B3676" s="9" t="s">
        <v>2015</v>
      </c>
      <c r="C3676" s="23" t="s">
        <v>208</v>
      </c>
      <c r="D3676" s="9" t="s">
        <v>64</v>
      </c>
      <c r="E3676" s="9" t="s">
        <v>452</v>
      </c>
      <c r="F3676" s="18">
        <v>13777</v>
      </c>
      <c r="G3676" s="15">
        <v>24.12</v>
      </c>
      <c r="H3676" s="20"/>
      <c r="I3676" s="1"/>
      <c r="J3676" s="1"/>
      <c r="K3676" s="1"/>
      <c r="L3676" s="1"/>
      <c r="M3676" s="1"/>
      <c r="N3676" s="1"/>
      <c r="O3676" s="1"/>
      <c r="P3676" s="1"/>
      <c r="Q3676" s="1"/>
      <c r="R3676" s="1"/>
      <c r="S3676" s="1"/>
      <c r="T3676" s="1"/>
      <c r="U3676" s="1"/>
      <c r="V3676" s="1"/>
      <c r="W3676" s="1"/>
      <c r="X3676" s="1"/>
      <c r="Y3676" s="1"/>
      <c r="Z3676" s="1"/>
      <c r="AA3676" s="1"/>
      <c r="AB3676" s="1"/>
      <c r="AC3676" s="1"/>
      <c r="AD3676" s="1"/>
      <c r="AE3676" s="26"/>
    </row>
    <row r="3677" spans="1:31" ht="12.75" x14ac:dyDescent="0.2">
      <c r="A3677" s="8"/>
      <c r="B3677" s="9" t="s">
        <v>1258</v>
      </c>
      <c r="C3677" s="23" t="s">
        <v>775</v>
      </c>
      <c r="D3677" s="9" t="s">
        <v>64</v>
      </c>
      <c r="E3677" s="9" t="s">
        <v>233</v>
      </c>
      <c r="F3677" s="11">
        <v>1194</v>
      </c>
      <c r="G3677" s="15">
        <v>2.09</v>
      </c>
      <c r="H3677" s="20"/>
      <c r="I3677" s="1"/>
      <c r="J3677" s="1"/>
      <c r="K3677" s="1"/>
      <c r="L3677" s="1"/>
      <c r="M3677" s="1"/>
      <c r="N3677" s="1"/>
      <c r="O3677" s="1"/>
      <c r="P3677" s="1"/>
      <c r="Q3677" s="1"/>
      <c r="R3677" s="1"/>
      <c r="S3677" s="1"/>
      <c r="T3677" s="1"/>
      <c r="U3677" s="1"/>
      <c r="V3677" s="1"/>
      <c r="W3677" s="1"/>
      <c r="X3677" s="1"/>
      <c r="Y3677" s="1"/>
      <c r="Z3677" s="1"/>
      <c r="AA3677" s="1"/>
      <c r="AB3677" s="1"/>
      <c r="AC3677" s="1"/>
      <c r="AD3677" s="1"/>
      <c r="AE3677" s="26"/>
    </row>
    <row r="3678" spans="1:31" ht="12.75" x14ac:dyDescent="0.2">
      <c r="A3678" s="13"/>
      <c r="B3678" s="9"/>
      <c r="C3678" s="23" t="s">
        <v>1455</v>
      </c>
      <c r="D3678" s="9" t="s">
        <v>64</v>
      </c>
      <c r="E3678" s="9" t="s">
        <v>1046</v>
      </c>
      <c r="F3678" s="11">
        <v>42124</v>
      </c>
      <c r="G3678" s="15">
        <v>73.77</v>
      </c>
      <c r="H3678" s="20" t="s">
        <v>2549</v>
      </c>
      <c r="I3678" s="1"/>
      <c r="J3678" s="1"/>
      <c r="K3678" s="1"/>
      <c r="L3678" s="1"/>
      <c r="M3678" s="1"/>
      <c r="N3678" s="1"/>
      <c r="O3678" s="1"/>
      <c r="P3678" s="1"/>
      <c r="Q3678" s="1"/>
      <c r="R3678" s="1"/>
      <c r="S3678" s="1"/>
      <c r="T3678" s="1"/>
      <c r="U3678" s="1"/>
      <c r="V3678" s="1"/>
      <c r="W3678" s="1"/>
      <c r="X3678" s="1"/>
      <c r="Y3678" s="1"/>
      <c r="Z3678" s="1"/>
      <c r="AA3678" s="1"/>
      <c r="AB3678" s="1"/>
      <c r="AC3678" s="1"/>
      <c r="AD3678" s="1"/>
      <c r="AE3678" s="26"/>
    </row>
    <row r="3679" spans="1:31" ht="14.25" customHeight="1" x14ac:dyDescent="0.2">
      <c r="A3679" s="13"/>
      <c r="B3679" s="9"/>
      <c r="C3679" s="23"/>
      <c r="D3679" s="9"/>
      <c r="E3679" s="9" t="s">
        <v>2186</v>
      </c>
      <c r="F3679" s="11">
        <v>57095</v>
      </c>
      <c r="G3679" s="15"/>
      <c r="H3679" s="20"/>
      <c r="I3679" s="1"/>
      <c r="J3679" s="1"/>
      <c r="K3679" s="1"/>
      <c r="L3679" s="1"/>
      <c r="M3679" s="1"/>
      <c r="N3679" s="1"/>
      <c r="O3679" s="1"/>
      <c r="P3679" s="1"/>
      <c r="Q3679" s="1"/>
      <c r="R3679" s="1"/>
      <c r="S3679" s="1"/>
      <c r="T3679" s="1"/>
      <c r="U3679" s="1"/>
      <c r="V3679" s="1"/>
      <c r="W3679" s="1"/>
      <c r="X3679" s="1"/>
      <c r="Y3679" s="1"/>
      <c r="Z3679" s="1"/>
      <c r="AA3679" s="1"/>
      <c r="AB3679" s="1"/>
      <c r="AC3679" s="1"/>
      <c r="AD3679" s="1"/>
      <c r="AE3679" s="26"/>
    </row>
    <row r="3680" spans="1:31" ht="14.25" customHeight="1" x14ac:dyDescent="0.2">
      <c r="A3680" s="13"/>
      <c r="B3680" s="9"/>
      <c r="C3680" s="23"/>
      <c r="D3680" s="9"/>
      <c r="E3680" s="9"/>
      <c r="F3680" s="11"/>
      <c r="G3680" s="15"/>
      <c r="H3680" s="20"/>
      <c r="I3680" s="1"/>
      <c r="J3680" s="1"/>
      <c r="K3680" s="1"/>
      <c r="L3680" s="1"/>
      <c r="M3680" s="1"/>
      <c r="N3680" s="1"/>
      <c r="O3680" s="1"/>
      <c r="P3680" s="1"/>
      <c r="Q3680" s="1"/>
      <c r="R3680" s="1"/>
      <c r="S3680" s="1"/>
      <c r="T3680" s="1"/>
      <c r="U3680" s="1"/>
      <c r="V3680" s="1"/>
      <c r="W3680" s="1"/>
      <c r="X3680" s="1"/>
      <c r="Y3680" s="1"/>
      <c r="Z3680" s="1"/>
      <c r="AA3680" s="1"/>
      <c r="AB3680" s="1"/>
      <c r="AC3680" s="1"/>
      <c r="AD3680" s="1"/>
      <c r="AE3680" s="26"/>
    </row>
    <row r="3681" spans="1:31" ht="14.25" customHeight="1" x14ac:dyDescent="0.2">
      <c r="A3681" s="13"/>
      <c r="B3681" s="9"/>
      <c r="C3681" s="23"/>
      <c r="D3681" s="9"/>
      <c r="E3681" s="9"/>
      <c r="F3681" s="11"/>
      <c r="G3681" s="15"/>
      <c r="H3681" s="20"/>
      <c r="I3681" s="1"/>
      <c r="J3681" s="1"/>
      <c r="K3681" s="1"/>
      <c r="L3681" s="1"/>
      <c r="M3681" s="1"/>
      <c r="N3681" s="1"/>
      <c r="O3681" s="1"/>
      <c r="P3681" s="1"/>
      <c r="Q3681" s="1"/>
      <c r="R3681" s="1"/>
      <c r="S3681" s="1"/>
      <c r="T3681" s="1"/>
      <c r="U3681" s="1"/>
      <c r="V3681" s="1"/>
      <c r="W3681" s="1"/>
      <c r="X3681" s="1"/>
      <c r="Y3681" s="1"/>
      <c r="Z3681" s="1"/>
      <c r="AA3681" s="1"/>
      <c r="AB3681" s="1"/>
      <c r="AC3681" s="1"/>
      <c r="AD3681" s="1"/>
      <c r="AE3681" s="26"/>
    </row>
    <row r="3682" spans="1:31" ht="14.25" customHeight="1" x14ac:dyDescent="0.2">
      <c r="A3682" s="8"/>
      <c r="B3682" s="9"/>
      <c r="C3682" s="23"/>
      <c r="D3682" s="9"/>
      <c r="E3682" s="9"/>
      <c r="F3682" s="18"/>
      <c r="G3682" s="12"/>
      <c r="H3682" s="20"/>
      <c r="I3682" s="1"/>
      <c r="J3682" s="1"/>
      <c r="K3682" s="1"/>
      <c r="L3682" s="1"/>
      <c r="M3682" s="1"/>
      <c r="N3682" s="1"/>
      <c r="O3682" s="1"/>
      <c r="P3682" s="1"/>
      <c r="Q3682" s="1"/>
      <c r="R3682" s="1"/>
      <c r="S3682" s="1"/>
      <c r="T3682" s="1"/>
      <c r="U3682" s="1"/>
      <c r="V3682" s="1"/>
      <c r="W3682" s="1"/>
      <c r="X3682" s="1"/>
      <c r="Y3682" s="1"/>
      <c r="Z3682" s="1"/>
      <c r="AA3682" s="1"/>
      <c r="AB3682" s="1"/>
      <c r="AC3682" s="1"/>
      <c r="AD3682" s="1"/>
      <c r="AE3682" s="26"/>
    </row>
    <row r="3683" spans="1:31" ht="14.25" customHeight="1" x14ac:dyDescent="0.2">
      <c r="A3683" s="8"/>
      <c r="B3683" s="9"/>
      <c r="C3683" s="19"/>
      <c r="D3683" s="9"/>
      <c r="E3683" s="9"/>
      <c r="F3683" s="18"/>
      <c r="G3683" s="12"/>
      <c r="H3683" s="20"/>
      <c r="I3683" s="1"/>
      <c r="J3683" s="1"/>
      <c r="K3683" s="1"/>
      <c r="L3683" s="1"/>
      <c r="M3683" s="1"/>
      <c r="N3683" s="1"/>
      <c r="O3683" s="1"/>
      <c r="P3683" s="1"/>
      <c r="Q3683" s="1"/>
      <c r="R3683" s="1"/>
      <c r="S3683" s="1"/>
      <c r="T3683" s="1"/>
      <c r="U3683" s="1"/>
      <c r="V3683" s="1"/>
      <c r="W3683" s="1"/>
      <c r="X3683" s="1"/>
      <c r="Y3683" s="1"/>
      <c r="Z3683" s="1"/>
      <c r="AA3683" s="1"/>
      <c r="AB3683" s="1"/>
      <c r="AC3683" s="1"/>
      <c r="AD3683" s="1"/>
      <c r="AE3683" s="26"/>
    </row>
    <row r="3684" spans="1:31" ht="14.25" customHeight="1" x14ac:dyDescent="0.2">
      <c r="A3684" s="8"/>
      <c r="B3684" s="9"/>
      <c r="C3684" s="19"/>
      <c r="D3684" s="9"/>
      <c r="E3684" s="9"/>
      <c r="F3684" s="18"/>
      <c r="G3684" s="12"/>
      <c r="H3684" s="20"/>
      <c r="I3684" s="1"/>
      <c r="J3684" s="1"/>
      <c r="K3684" s="1"/>
      <c r="L3684" s="1"/>
      <c r="M3684" s="1"/>
      <c r="N3684" s="1"/>
      <c r="O3684" s="1"/>
      <c r="P3684" s="1"/>
      <c r="Q3684" s="1"/>
      <c r="R3684" s="1"/>
      <c r="S3684" s="1"/>
      <c r="T3684" s="1"/>
      <c r="U3684" s="1"/>
      <c r="V3684" s="1"/>
      <c r="W3684" s="1"/>
      <c r="X3684" s="1"/>
      <c r="Y3684" s="1"/>
      <c r="Z3684" s="1"/>
      <c r="AA3684" s="1"/>
      <c r="AB3684" s="1"/>
      <c r="AC3684" s="1"/>
      <c r="AD3684" s="1"/>
      <c r="AE3684" s="26"/>
    </row>
    <row r="3685" spans="1:31" ht="14.25" customHeight="1" x14ac:dyDescent="0.2">
      <c r="A3685" s="8"/>
      <c r="B3685" s="9"/>
      <c r="C3685" s="19"/>
      <c r="D3685" s="9"/>
      <c r="E3685" s="9"/>
      <c r="F3685" s="18"/>
      <c r="G3685" s="12"/>
      <c r="H3685" s="20"/>
      <c r="I3685" s="1"/>
      <c r="J3685" s="1"/>
      <c r="K3685" s="1"/>
      <c r="L3685" s="1"/>
      <c r="M3685" s="1"/>
      <c r="N3685" s="1"/>
      <c r="O3685" s="1"/>
      <c r="P3685" s="1"/>
      <c r="Q3685" s="1"/>
      <c r="R3685" s="1"/>
      <c r="S3685" s="1"/>
      <c r="T3685" s="1"/>
      <c r="U3685" s="1"/>
      <c r="V3685" s="1"/>
      <c r="W3685" s="1"/>
      <c r="X3685" s="1"/>
      <c r="Y3685" s="1"/>
      <c r="Z3685" s="1"/>
      <c r="AA3685" s="1"/>
      <c r="AB3685" s="1"/>
      <c r="AC3685" s="1"/>
      <c r="AD3685" s="1"/>
      <c r="AE3685" s="26"/>
    </row>
    <row r="3686" spans="1:31" ht="12.75" x14ac:dyDescent="0.2">
      <c r="A3686" s="8"/>
      <c r="B3686" s="9" t="s">
        <v>1306</v>
      </c>
      <c r="C3686" s="23" t="s">
        <v>180</v>
      </c>
      <c r="D3686" s="9" t="s">
        <v>57</v>
      </c>
      <c r="E3686" s="9" t="s">
        <v>452</v>
      </c>
      <c r="F3686" s="18">
        <v>4901</v>
      </c>
      <c r="G3686" s="15">
        <v>16.989999999999998</v>
      </c>
      <c r="H3686" s="20"/>
      <c r="I3686" s="1"/>
      <c r="J3686" s="1"/>
      <c r="K3686" s="1"/>
      <c r="L3686" s="1"/>
      <c r="M3686" s="1"/>
      <c r="N3686" s="1"/>
      <c r="O3686" s="1"/>
      <c r="P3686" s="1"/>
      <c r="Q3686" s="1"/>
      <c r="R3686" s="1"/>
      <c r="S3686" s="1"/>
      <c r="T3686" s="1"/>
      <c r="U3686" s="1"/>
      <c r="V3686" s="1"/>
      <c r="W3686" s="1"/>
      <c r="X3686" s="1"/>
      <c r="Y3686" s="1"/>
      <c r="Z3686" s="1"/>
      <c r="AA3686" s="1"/>
      <c r="AB3686" s="1"/>
      <c r="AC3686" s="1"/>
      <c r="AD3686" s="1"/>
      <c r="AE3686" s="26"/>
    </row>
    <row r="3687" spans="1:31" ht="12.75" x14ac:dyDescent="0.2">
      <c r="A3687" s="8"/>
      <c r="B3687" s="9" t="s">
        <v>485</v>
      </c>
      <c r="C3687" s="23" t="s">
        <v>1500</v>
      </c>
      <c r="D3687" s="9" t="s">
        <v>64</v>
      </c>
      <c r="E3687" s="9" t="s">
        <v>2358</v>
      </c>
      <c r="F3687" s="11">
        <v>395</v>
      </c>
      <c r="G3687" s="15">
        <v>1.36</v>
      </c>
      <c r="H3687" s="20"/>
      <c r="I3687" s="1"/>
      <c r="J3687" s="1"/>
      <c r="K3687" s="1"/>
      <c r="L3687" s="1"/>
      <c r="M3687" s="1"/>
      <c r="N3687" s="1"/>
      <c r="O3687" s="1"/>
      <c r="P3687" s="1"/>
      <c r="Q3687" s="1"/>
      <c r="R3687" s="1"/>
      <c r="S3687" s="1"/>
      <c r="T3687" s="1"/>
      <c r="U3687" s="1"/>
      <c r="V3687" s="1"/>
      <c r="W3687" s="1"/>
      <c r="X3687" s="1"/>
      <c r="Y3687" s="1"/>
      <c r="Z3687" s="1"/>
      <c r="AA3687" s="1"/>
      <c r="AB3687" s="1"/>
      <c r="AC3687" s="1"/>
      <c r="AD3687" s="1"/>
      <c r="AE3687" s="26"/>
    </row>
    <row r="3688" spans="1:31" ht="12.75" x14ac:dyDescent="0.2">
      <c r="A3688" s="8"/>
      <c r="B3688" s="9"/>
      <c r="C3688" s="23" t="s">
        <v>924</v>
      </c>
      <c r="D3688" s="9" t="s">
        <v>64</v>
      </c>
      <c r="E3688" s="9" t="s">
        <v>41</v>
      </c>
      <c r="F3688" s="11">
        <v>150</v>
      </c>
      <c r="G3688" s="15">
        <v>0.52</v>
      </c>
      <c r="H3688" s="20"/>
      <c r="I3688" s="1"/>
      <c r="J3688" s="1"/>
      <c r="K3688" s="1"/>
      <c r="L3688" s="1"/>
      <c r="M3688" s="1"/>
      <c r="N3688" s="1"/>
      <c r="O3688" s="1"/>
      <c r="P3688" s="1"/>
      <c r="Q3688" s="1"/>
      <c r="R3688" s="1"/>
      <c r="S3688" s="1"/>
      <c r="T3688" s="1"/>
      <c r="U3688" s="1"/>
      <c r="V3688" s="1"/>
      <c r="W3688" s="1"/>
      <c r="X3688" s="1"/>
      <c r="Y3688" s="1"/>
      <c r="Z3688" s="1"/>
      <c r="AA3688" s="1"/>
      <c r="AB3688" s="1"/>
      <c r="AC3688" s="1"/>
      <c r="AD3688" s="1"/>
      <c r="AE3688" s="26"/>
    </row>
    <row r="3689" spans="1:31" ht="12.75" x14ac:dyDescent="0.2">
      <c r="A3689" s="13"/>
      <c r="B3689" s="9"/>
      <c r="C3689" s="23" t="s">
        <v>229</v>
      </c>
      <c r="D3689" s="9" t="s">
        <v>64</v>
      </c>
      <c r="E3689" s="9" t="s">
        <v>1046</v>
      </c>
      <c r="F3689" s="11">
        <v>23394</v>
      </c>
      <c r="G3689" s="15">
        <v>81.11</v>
      </c>
      <c r="H3689" s="20" t="s">
        <v>2549</v>
      </c>
      <c r="I3689" s="1"/>
      <c r="J3689" s="1"/>
      <c r="K3689" s="1"/>
      <c r="L3689" s="1"/>
      <c r="M3689" s="1"/>
      <c r="N3689" s="1"/>
      <c r="O3689" s="1"/>
      <c r="P3689" s="1"/>
      <c r="Q3689" s="1"/>
      <c r="R3689" s="1"/>
      <c r="S3689" s="1"/>
      <c r="T3689" s="1"/>
      <c r="U3689" s="1"/>
      <c r="V3689" s="1"/>
      <c r="W3689" s="1"/>
      <c r="X3689" s="1"/>
      <c r="Y3689" s="1"/>
      <c r="Z3689" s="1"/>
      <c r="AA3689" s="1"/>
      <c r="AB3689" s="1"/>
      <c r="AC3689" s="1"/>
      <c r="AD3689" s="1"/>
      <c r="AE3689" s="26"/>
    </row>
    <row r="3690" spans="1:31" ht="14.25" customHeight="1" x14ac:dyDescent="0.2">
      <c r="A3690" s="8"/>
      <c r="B3690" s="9"/>
      <c r="C3690" s="23"/>
      <c r="D3690" s="9"/>
      <c r="E3690" s="9"/>
      <c r="F3690" s="11"/>
      <c r="G3690" s="15"/>
      <c r="H3690" s="20"/>
      <c r="I3690" s="1"/>
      <c r="J3690" s="1"/>
      <c r="K3690" s="1"/>
      <c r="L3690" s="1"/>
      <c r="M3690" s="1"/>
      <c r="N3690" s="1"/>
      <c r="O3690" s="1"/>
      <c r="P3690" s="1"/>
      <c r="Q3690" s="1"/>
      <c r="R3690" s="1"/>
      <c r="S3690" s="1"/>
      <c r="T3690" s="1"/>
      <c r="U3690" s="1"/>
      <c r="V3690" s="1"/>
      <c r="W3690" s="1"/>
      <c r="X3690" s="1"/>
      <c r="Y3690" s="1"/>
      <c r="Z3690" s="1"/>
      <c r="AA3690" s="1"/>
      <c r="AB3690" s="1"/>
      <c r="AC3690" s="1"/>
      <c r="AD3690" s="1"/>
      <c r="AE3690" s="26"/>
    </row>
    <row r="3691" spans="1:31" ht="14.25" customHeight="1" x14ac:dyDescent="0.2">
      <c r="A3691" s="8"/>
      <c r="B3691" s="9"/>
      <c r="C3691" s="23"/>
      <c r="D3691" s="9"/>
      <c r="E3691" s="9"/>
      <c r="F3691" s="11"/>
      <c r="G3691" s="15"/>
      <c r="H3691" s="20"/>
      <c r="I3691" s="1"/>
      <c r="J3691" s="1"/>
      <c r="K3691" s="1"/>
      <c r="L3691" s="1"/>
      <c r="M3691" s="1"/>
      <c r="N3691" s="1"/>
      <c r="O3691" s="1"/>
      <c r="P3691" s="1"/>
      <c r="Q3691" s="1"/>
      <c r="R3691" s="1"/>
      <c r="S3691" s="1"/>
      <c r="T3691" s="1"/>
      <c r="U3691" s="1"/>
      <c r="V3691" s="1"/>
      <c r="W3691" s="1"/>
      <c r="X3691" s="1"/>
      <c r="Y3691" s="1"/>
      <c r="Z3691" s="1"/>
      <c r="AA3691" s="1"/>
      <c r="AB3691" s="1"/>
      <c r="AC3691" s="1"/>
      <c r="AD3691" s="1"/>
      <c r="AE3691" s="26"/>
    </row>
    <row r="3692" spans="1:31" ht="14.25" customHeight="1" x14ac:dyDescent="0.2">
      <c r="A3692" s="8"/>
      <c r="B3692" s="9"/>
      <c r="C3692" s="23"/>
      <c r="D3692" s="9"/>
      <c r="E3692" s="9"/>
      <c r="F3692" s="18"/>
      <c r="G3692" s="12"/>
      <c r="H3692" s="20"/>
      <c r="I3692" s="1"/>
      <c r="J3692" s="1"/>
      <c r="K3692" s="1"/>
      <c r="L3692" s="1"/>
      <c r="M3692" s="1"/>
      <c r="N3692" s="1"/>
      <c r="O3692" s="1"/>
      <c r="P3692" s="1"/>
      <c r="Q3692" s="1"/>
      <c r="R3692" s="1"/>
      <c r="S3692" s="1"/>
      <c r="T3692" s="1"/>
      <c r="U3692" s="1"/>
      <c r="V3692" s="1"/>
      <c r="W3692" s="1"/>
      <c r="X3692" s="1"/>
      <c r="Y3692" s="1"/>
      <c r="Z3692" s="1"/>
      <c r="AA3692" s="1"/>
      <c r="AB3692" s="1"/>
      <c r="AC3692" s="1"/>
      <c r="AD3692" s="1"/>
      <c r="AE3692" s="26"/>
    </row>
    <row r="3693" spans="1:31" ht="14.25" customHeight="1" x14ac:dyDescent="0.2">
      <c r="A3693" s="8"/>
      <c r="B3693" s="8"/>
      <c r="C3693" s="19"/>
      <c r="D3693" s="8"/>
      <c r="E3693" s="8"/>
      <c r="F3693" s="18"/>
      <c r="G3693" s="15"/>
      <c r="H3693" s="1"/>
      <c r="I3693" s="1"/>
      <c r="J3693" s="1"/>
      <c r="K3693" s="1"/>
      <c r="L3693" s="1"/>
      <c r="M3693" s="1"/>
      <c r="N3693" s="1"/>
      <c r="O3693" s="1"/>
      <c r="P3693" s="1"/>
      <c r="Q3693" s="1"/>
      <c r="R3693" s="1"/>
      <c r="S3693" s="1"/>
      <c r="T3693" s="1"/>
      <c r="U3693" s="1"/>
      <c r="V3693" s="1"/>
      <c r="W3693" s="1"/>
      <c r="X3693" s="1"/>
      <c r="Y3693" s="1"/>
      <c r="Z3693" s="1"/>
      <c r="AA3693" s="1"/>
      <c r="AB3693" s="1"/>
      <c r="AC3693" s="1"/>
      <c r="AD3693" s="1"/>
      <c r="AE3693" s="20"/>
    </row>
    <row r="3694" spans="1:31" ht="14.25" customHeight="1" x14ac:dyDescent="0.2">
      <c r="A3694" s="8"/>
      <c r="B3694" s="8"/>
      <c r="C3694" s="19"/>
      <c r="D3694" s="8"/>
      <c r="E3694" s="8"/>
      <c r="F3694" s="18"/>
      <c r="G3694" s="15"/>
      <c r="H3694" s="1"/>
      <c r="I3694" s="1"/>
      <c r="J3694" s="1"/>
      <c r="K3694" s="1"/>
      <c r="L3694" s="1"/>
      <c r="M3694" s="1"/>
      <c r="N3694" s="1"/>
      <c r="O3694" s="1"/>
      <c r="P3694" s="1"/>
      <c r="Q3694" s="1"/>
      <c r="R3694" s="1"/>
      <c r="S3694" s="1"/>
      <c r="T3694" s="1"/>
      <c r="U3694" s="1"/>
      <c r="V3694" s="1"/>
      <c r="W3694" s="1"/>
      <c r="X3694" s="1"/>
      <c r="Y3694" s="1"/>
      <c r="Z3694" s="1"/>
      <c r="AA3694" s="1"/>
      <c r="AB3694" s="1"/>
      <c r="AC3694" s="1"/>
      <c r="AD3694" s="1"/>
      <c r="AE3694" s="20"/>
    </row>
    <row r="3695" spans="1:31" ht="14.25" customHeight="1" x14ac:dyDescent="0.2">
      <c r="A3695" s="8"/>
      <c r="B3695" s="9"/>
      <c r="C3695" s="19"/>
      <c r="D3695" s="9"/>
      <c r="E3695" s="9"/>
      <c r="F3695" s="18"/>
      <c r="G3695" s="12"/>
      <c r="H3695" s="20"/>
      <c r="I3695" s="1"/>
      <c r="J3695" s="1"/>
      <c r="K3695" s="1"/>
      <c r="L3695" s="1"/>
      <c r="M3695" s="1"/>
      <c r="N3695" s="1"/>
      <c r="O3695" s="1"/>
      <c r="P3695" s="1"/>
      <c r="Q3695" s="1"/>
      <c r="R3695" s="1"/>
      <c r="S3695" s="1"/>
      <c r="T3695" s="1"/>
      <c r="U3695" s="1"/>
      <c r="V3695" s="1"/>
      <c r="W3695" s="1"/>
      <c r="X3695" s="1"/>
      <c r="Y3695" s="1"/>
      <c r="Z3695" s="1"/>
      <c r="AA3695" s="1"/>
      <c r="AB3695" s="1"/>
      <c r="AC3695" s="1"/>
      <c r="AD3695" s="1"/>
      <c r="AE3695" s="26"/>
    </row>
    <row r="3696" spans="1:31" ht="12.75" x14ac:dyDescent="0.2">
      <c r="A3696" s="8"/>
      <c r="B3696" s="9" t="s">
        <v>1539</v>
      </c>
      <c r="C3696" s="23" t="s">
        <v>1435</v>
      </c>
      <c r="D3696" s="9" t="s">
        <v>64</v>
      </c>
      <c r="E3696" s="9" t="s">
        <v>452</v>
      </c>
      <c r="F3696" s="18">
        <v>7966</v>
      </c>
      <c r="G3696" s="15">
        <v>17.86</v>
      </c>
      <c r="H3696" s="20"/>
      <c r="I3696" s="1"/>
      <c r="J3696" s="1"/>
      <c r="K3696" s="1"/>
      <c r="L3696" s="1"/>
      <c r="M3696" s="1"/>
      <c r="N3696" s="1"/>
      <c r="O3696" s="1"/>
      <c r="P3696" s="1"/>
      <c r="Q3696" s="1"/>
      <c r="R3696" s="1"/>
      <c r="S3696" s="1"/>
      <c r="T3696" s="1"/>
      <c r="U3696" s="1"/>
      <c r="V3696" s="1"/>
      <c r="W3696" s="1"/>
      <c r="X3696" s="1"/>
      <c r="Y3696" s="1"/>
      <c r="Z3696" s="1"/>
      <c r="AA3696" s="1"/>
      <c r="AB3696" s="1"/>
      <c r="AC3696" s="1"/>
      <c r="AD3696" s="1"/>
      <c r="AE3696" s="26"/>
    </row>
    <row r="3697" spans="1:31" ht="12.75" x14ac:dyDescent="0.2">
      <c r="A3697" s="8"/>
      <c r="B3697" s="9" t="s">
        <v>1481</v>
      </c>
      <c r="C3697" s="23" t="s">
        <v>414</v>
      </c>
      <c r="D3697" s="9" t="s">
        <v>57</v>
      </c>
      <c r="E3697" s="9" t="s">
        <v>535</v>
      </c>
      <c r="F3697" s="11">
        <v>144</v>
      </c>
      <c r="G3697" s="15">
        <v>0.32</v>
      </c>
      <c r="H3697" s="20"/>
      <c r="I3697" s="1"/>
      <c r="J3697" s="1"/>
      <c r="K3697" s="1"/>
      <c r="L3697" s="1"/>
      <c r="M3697" s="1"/>
      <c r="N3697" s="1"/>
      <c r="O3697" s="1"/>
      <c r="P3697" s="1"/>
      <c r="Q3697" s="1"/>
      <c r="R3697" s="1"/>
      <c r="S3697" s="1"/>
      <c r="T3697" s="1"/>
      <c r="U3697" s="1"/>
      <c r="V3697" s="1"/>
      <c r="W3697" s="1"/>
      <c r="X3697" s="1"/>
      <c r="Y3697" s="1"/>
      <c r="Z3697" s="1"/>
      <c r="AA3697" s="1"/>
      <c r="AB3697" s="1"/>
      <c r="AC3697" s="1"/>
      <c r="AD3697" s="1"/>
      <c r="AE3697" s="26"/>
    </row>
    <row r="3698" spans="1:31" ht="12.75" x14ac:dyDescent="0.2">
      <c r="A3698" s="8"/>
      <c r="B3698" s="9"/>
      <c r="C3698" s="23" t="s">
        <v>116</v>
      </c>
      <c r="D3698" s="9" t="s">
        <v>64</v>
      </c>
      <c r="E3698" s="9" t="s">
        <v>734</v>
      </c>
      <c r="F3698" s="11">
        <v>69</v>
      </c>
      <c r="G3698" s="15">
        <v>0.15</v>
      </c>
      <c r="H3698" s="20"/>
      <c r="I3698" s="1"/>
      <c r="J3698" s="1"/>
      <c r="K3698" s="1"/>
      <c r="L3698" s="1"/>
      <c r="M3698" s="1"/>
      <c r="N3698" s="1"/>
      <c r="O3698" s="1"/>
      <c r="P3698" s="1"/>
      <c r="Q3698" s="1"/>
      <c r="R3698" s="1"/>
      <c r="S3698" s="1"/>
      <c r="T3698" s="1"/>
      <c r="U3698" s="1"/>
      <c r="V3698" s="1"/>
      <c r="W3698" s="1"/>
      <c r="X3698" s="1"/>
      <c r="Y3698" s="1"/>
      <c r="Z3698" s="1"/>
      <c r="AA3698" s="1"/>
      <c r="AB3698" s="1"/>
      <c r="AC3698" s="1"/>
      <c r="AD3698" s="1"/>
      <c r="AE3698" s="26"/>
    </row>
    <row r="3699" spans="1:31" ht="12.75" x14ac:dyDescent="0.2">
      <c r="A3699" s="13"/>
      <c r="B3699" s="9"/>
      <c r="C3699" s="23" t="s">
        <v>2159</v>
      </c>
      <c r="D3699" s="9" t="s">
        <v>64</v>
      </c>
      <c r="E3699" s="9" t="s">
        <v>1046</v>
      </c>
      <c r="F3699" s="11">
        <v>36400</v>
      </c>
      <c r="G3699" s="15">
        <v>81.599999999999994</v>
      </c>
      <c r="H3699" s="20" t="s">
        <v>2549</v>
      </c>
      <c r="I3699" s="1"/>
      <c r="J3699" s="1"/>
      <c r="K3699" s="1"/>
      <c r="L3699" s="1"/>
      <c r="M3699" s="1"/>
      <c r="N3699" s="1"/>
      <c r="O3699" s="1"/>
      <c r="P3699" s="1"/>
      <c r="Q3699" s="1"/>
      <c r="R3699" s="1"/>
      <c r="S3699" s="1"/>
      <c r="T3699" s="1"/>
      <c r="U3699" s="1"/>
      <c r="V3699" s="1"/>
      <c r="W3699" s="1"/>
      <c r="X3699" s="1"/>
      <c r="Y3699" s="1"/>
      <c r="Z3699" s="1"/>
      <c r="AA3699" s="1"/>
      <c r="AB3699" s="1"/>
      <c r="AC3699" s="1"/>
      <c r="AD3699" s="1"/>
      <c r="AE3699" s="26"/>
    </row>
    <row r="3700" spans="1:31" ht="12.75" x14ac:dyDescent="0.2">
      <c r="A3700" s="8"/>
      <c r="B3700" s="9"/>
      <c r="C3700" s="23" t="s">
        <v>805</v>
      </c>
      <c r="D3700" s="9" t="s">
        <v>57</v>
      </c>
      <c r="E3700" s="9" t="s">
        <v>2722</v>
      </c>
      <c r="F3700" s="11" t="s">
        <v>40</v>
      </c>
      <c r="G3700" s="15" t="s">
        <v>40</v>
      </c>
      <c r="H3700" s="20"/>
      <c r="I3700" s="1"/>
      <c r="J3700" s="1"/>
      <c r="K3700" s="1"/>
      <c r="L3700" s="1"/>
      <c r="M3700" s="1"/>
      <c r="N3700" s="1"/>
      <c r="O3700" s="1"/>
      <c r="P3700" s="1"/>
      <c r="Q3700" s="1"/>
      <c r="R3700" s="1"/>
      <c r="S3700" s="1"/>
      <c r="T3700" s="1"/>
      <c r="U3700" s="1"/>
      <c r="V3700" s="1"/>
      <c r="W3700" s="1"/>
      <c r="X3700" s="1"/>
      <c r="Y3700" s="1"/>
      <c r="Z3700" s="1"/>
      <c r="AA3700" s="1"/>
      <c r="AB3700" s="1"/>
      <c r="AC3700" s="1"/>
      <c r="AD3700" s="1"/>
      <c r="AE3700" s="26"/>
    </row>
    <row r="3701" spans="1:31" ht="14.25" customHeight="1" x14ac:dyDescent="0.2">
      <c r="A3701" s="8"/>
      <c r="B3701" s="9"/>
      <c r="C3701" s="23"/>
      <c r="D3701" s="9"/>
      <c r="E3701" s="9" t="s">
        <v>2186</v>
      </c>
      <c r="F3701" s="11">
        <v>44579</v>
      </c>
      <c r="G3701" s="15"/>
      <c r="H3701" s="20"/>
      <c r="I3701" s="1"/>
      <c r="J3701" s="1"/>
      <c r="K3701" s="1"/>
      <c r="L3701" s="1"/>
      <c r="M3701" s="1"/>
      <c r="N3701" s="1"/>
      <c r="O3701" s="1"/>
      <c r="P3701" s="1"/>
      <c r="Q3701" s="1"/>
      <c r="R3701" s="1"/>
      <c r="S3701" s="1"/>
      <c r="T3701" s="1"/>
      <c r="U3701" s="1"/>
      <c r="V3701" s="1"/>
      <c r="W3701" s="1"/>
      <c r="X3701" s="1"/>
      <c r="Y3701" s="1"/>
      <c r="Z3701" s="1"/>
      <c r="AA3701" s="1"/>
      <c r="AB3701" s="1"/>
      <c r="AC3701" s="1"/>
      <c r="AD3701" s="1"/>
      <c r="AE3701" s="26"/>
    </row>
    <row r="3702" spans="1:31" ht="14.25" customHeight="1" x14ac:dyDescent="0.2">
      <c r="A3702" s="8"/>
      <c r="B3702" s="9"/>
      <c r="C3702" s="23"/>
      <c r="D3702" s="9"/>
      <c r="E3702" s="9"/>
      <c r="F3702" s="11"/>
      <c r="G3702" s="15"/>
      <c r="H3702" s="20"/>
      <c r="I3702" s="1"/>
      <c r="J3702" s="1"/>
      <c r="K3702" s="1"/>
      <c r="L3702" s="1"/>
      <c r="M3702" s="1"/>
      <c r="N3702" s="1"/>
      <c r="O3702" s="1"/>
      <c r="P3702" s="1"/>
      <c r="Q3702" s="1"/>
      <c r="R3702" s="1"/>
      <c r="S3702" s="1"/>
      <c r="T3702" s="1"/>
      <c r="U3702" s="1"/>
      <c r="V3702" s="1"/>
      <c r="W3702" s="1"/>
      <c r="X3702" s="1"/>
      <c r="Y3702" s="1"/>
      <c r="Z3702" s="1"/>
      <c r="AA3702" s="1"/>
      <c r="AB3702" s="1"/>
      <c r="AC3702" s="1"/>
      <c r="AD3702" s="1"/>
      <c r="AE3702" s="26"/>
    </row>
    <row r="3703" spans="1:31" ht="14.25" customHeight="1" x14ac:dyDescent="0.2">
      <c r="A3703" s="8"/>
      <c r="B3703" s="9"/>
      <c r="C3703" s="23"/>
      <c r="D3703" s="9"/>
      <c r="E3703" s="9"/>
      <c r="F3703" s="11"/>
      <c r="G3703" s="12"/>
      <c r="H3703" s="20"/>
      <c r="I3703" s="1"/>
      <c r="J3703" s="1"/>
      <c r="K3703" s="1"/>
      <c r="L3703" s="1"/>
      <c r="M3703" s="1"/>
      <c r="N3703" s="1"/>
      <c r="O3703" s="1"/>
      <c r="P3703" s="1"/>
      <c r="Q3703" s="1"/>
      <c r="R3703" s="1"/>
      <c r="S3703" s="1"/>
      <c r="T3703" s="1"/>
      <c r="U3703" s="1"/>
      <c r="V3703" s="1"/>
      <c r="W3703" s="1"/>
      <c r="X3703" s="1"/>
      <c r="Y3703" s="1"/>
      <c r="Z3703" s="1"/>
      <c r="AA3703" s="1"/>
      <c r="AB3703" s="1"/>
      <c r="AC3703" s="1"/>
      <c r="AD3703" s="1"/>
      <c r="AE3703" s="26"/>
    </row>
    <row r="3704" spans="1:31" ht="14.25" customHeight="1" x14ac:dyDescent="0.2">
      <c r="A3704" s="8"/>
      <c r="B3704" s="8"/>
      <c r="C3704" s="19"/>
      <c r="D3704" s="8"/>
      <c r="E3704" s="8"/>
      <c r="F3704" s="18"/>
      <c r="G3704" s="15"/>
      <c r="H3704" s="1"/>
      <c r="I3704" s="1"/>
      <c r="J3704" s="1"/>
      <c r="K3704" s="1"/>
      <c r="L3704" s="1"/>
      <c r="M3704" s="1"/>
      <c r="N3704" s="1"/>
      <c r="O3704" s="1"/>
      <c r="P3704" s="1"/>
      <c r="Q3704" s="1"/>
      <c r="R3704" s="1"/>
      <c r="S3704" s="1"/>
      <c r="T3704" s="1"/>
      <c r="U3704" s="1"/>
      <c r="V3704" s="1"/>
      <c r="W3704" s="1"/>
      <c r="X3704" s="1"/>
      <c r="Y3704" s="1"/>
      <c r="Z3704" s="1"/>
      <c r="AA3704" s="1"/>
      <c r="AB3704" s="1"/>
      <c r="AC3704" s="1"/>
      <c r="AD3704" s="1"/>
      <c r="AE3704" s="20"/>
    </row>
    <row r="3705" spans="1:31" ht="14.25" customHeight="1" x14ac:dyDescent="0.2">
      <c r="A3705" s="8"/>
      <c r="B3705" s="9"/>
      <c r="C3705" s="19"/>
      <c r="D3705" s="9"/>
      <c r="E3705" s="9"/>
      <c r="F3705" s="18"/>
      <c r="G3705" s="12"/>
      <c r="H3705" s="20"/>
      <c r="I3705" s="1"/>
      <c r="J3705" s="1"/>
      <c r="K3705" s="1"/>
      <c r="L3705" s="1"/>
      <c r="M3705" s="1"/>
      <c r="N3705" s="1"/>
      <c r="O3705" s="1"/>
      <c r="P3705" s="1"/>
      <c r="Q3705" s="1"/>
      <c r="R3705" s="1"/>
      <c r="S3705" s="1"/>
      <c r="T3705" s="1"/>
      <c r="U3705" s="1"/>
      <c r="V3705" s="1"/>
      <c r="W3705" s="1"/>
      <c r="X3705" s="1"/>
      <c r="Y3705" s="1"/>
      <c r="Z3705" s="1"/>
      <c r="AA3705" s="1"/>
      <c r="AB3705" s="1"/>
      <c r="AC3705" s="1"/>
      <c r="AD3705" s="1"/>
      <c r="AE3705" s="26"/>
    </row>
    <row r="3706" spans="1:31" ht="14.25" customHeight="1" x14ac:dyDescent="0.2">
      <c r="A3706" s="8"/>
      <c r="B3706" s="9"/>
      <c r="C3706" s="19"/>
      <c r="D3706" s="9"/>
      <c r="E3706" s="9"/>
      <c r="F3706" s="18"/>
      <c r="G3706" s="12"/>
      <c r="H3706" s="20"/>
      <c r="I3706" s="1"/>
      <c r="J3706" s="1"/>
      <c r="K3706" s="1"/>
      <c r="L3706" s="1"/>
      <c r="M3706" s="1"/>
      <c r="N3706" s="1"/>
      <c r="O3706" s="1"/>
      <c r="P3706" s="1"/>
      <c r="Q3706" s="1"/>
      <c r="R3706" s="1"/>
      <c r="S3706" s="1"/>
      <c r="T3706" s="1"/>
      <c r="U3706" s="1"/>
      <c r="V3706" s="1"/>
      <c r="W3706" s="1"/>
      <c r="X3706" s="1"/>
      <c r="Y3706" s="1"/>
      <c r="Z3706" s="1"/>
      <c r="AA3706" s="1"/>
      <c r="AB3706" s="1"/>
      <c r="AC3706" s="1"/>
      <c r="AD3706" s="1"/>
      <c r="AE3706" s="26"/>
    </row>
    <row r="3707" spans="1:31" ht="12.75" x14ac:dyDescent="0.2">
      <c r="A3707" s="8"/>
      <c r="B3707" s="9" t="s">
        <v>2684</v>
      </c>
      <c r="C3707" s="23" t="s">
        <v>1392</v>
      </c>
      <c r="D3707" s="9" t="s">
        <v>64</v>
      </c>
      <c r="E3707" s="9" t="s">
        <v>452</v>
      </c>
      <c r="F3707" s="18">
        <v>7718</v>
      </c>
      <c r="G3707" s="15">
        <v>24.8</v>
      </c>
      <c r="H3707" s="20"/>
      <c r="I3707" s="1"/>
      <c r="J3707" s="1"/>
      <c r="K3707" s="1"/>
      <c r="L3707" s="1"/>
      <c r="M3707" s="1"/>
      <c r="N3707" s="1"/>
      <c r="O3707" s="1"/>
      <c r="P3707" s="1"/>
      <c r="Q3707" s="1"/>
      <c r="R3707" s="1"/>
      <c r="S3707" s="1"/>
      <c r="T3707" s="1"/>
      <c r="U3707" s="1"/>
      <c r="V3707" s="1"/>
      <c r="W3707" s="1"/>
      <c r="X3707" s="1"/>
      <c r="Y3707" s="1"/>
      <c r="Z3707" s="1"/>
      <c r="AA3707" s="1"/>
      <c r="AB3707" s="1"/>
      <c r="AC3707" s="1"/>
      <c r="AD3707" s="1"/>
      <c r="AE3707" s="26"/>
    </row>
    <row r="3708" spans="1:31" ht="12.75" x14ac:dyDescent="0.2">
      <c r="A3708" s="8"/>
      <c r="B3708" s="9" t="s">
        <v>635</v>
      </c>
      <c r="C3708" s="23" t="s">
        <v>840</v>
      </c>
      <c r="D3708" s="9" t="s">
        <v>64</v>
      </c>
      <c r="E3708" s="9" t="s">
        <v>2384</v>
      </c>
      <c r="F3708" s="11">
        <v>40</v>
      </c>
      <c r="G3708" s="15">
        <v>0.12</v>
      </c>
      <c r="H3708" s="20"/>
      <c r="I3708" s="1"/>
      <c r="J3708" s="1"/>
      <c r="K3708" s="1"/>
      <c r="L3708" s="1"/>
      <c r="M3708" s="1"/>
      <c r="N3708" s="1"/>
      <c r="O3708" s="1"/>
      <c r="P3708" s="1"/>
      <c r="Q3708" s="1"/>
      <c r="R3708" s="1"/>
      <c r="S3708" s="1"/>
      <c r="T3708" s="1"/>
      <c r="U3708" s="1"/>
      <c r="V3708" s="1"/>
      <c r="W3708" s="1"/>
      <c r="X3708" s="1"/>
      <c r="Y3708" s="1"/>
      <c r="Z3708" s="1"/>
      <c r="AA3708" s="1"/>
      <c r="AB3708" s="1"/>
      <c r="AC3708" s="1"/>
      <c r="AD3708" s="1"/>
      <c r="AE3708" s="26"/>
    </row>
    <row r="3709" spans="1:31" ht="12.75" x14ac:dyDescent="0.2">
      <c r="A3709" s="8"/>
      <c r="B3709" s="9"/>
      <c r="C3709" s="23" t="s">
        <v>2661</v>
      </c>
      <c r="D3709" s="9" t="s">
        <v>64</v>
      </c>
      <c r="E3709" s="9" t="s">
        <v>734</v>
      </c>
      <c r="F3709" s="11">
        <v>14</v>
      </c>
      <c r="G3709" s="15">
        <v>0.04</v>
      </c>
      <c r="H3709" s="20"/>
      <c r="I3709" s="1"/>
      <c r="J3709" s="1"/>
      <c r="K3709" s="1"/>
      <c r="L3709" s="1"/>
      <c r="M3709" s="1"/>
      <c r="N3709" s="1"/>
      <c r="O3709" s="1"/>
      <c r="P3709" s="1"/>
      <c r="Q3709" s="1"/>
      <c r="R3709" s="1"/>
      <c r="S3709" s="1"/>
      <c r="T3709" s="1"/>
      <c r="U3709" s="1"/>
      <c r="V3709" s="1"/>
      <c r="W3709" s="1"/>
      <c r="X3709" s="1"/>
      <c r="Y3709" s="1"/>
      <c r="Z3709" s="1"/>
      <c r="AA3709" s="1"/>
      <c r="AB3709" s="1"/>
      <c r="AC3709" s="1"/>
      <c r="AD3709" s="1"/>
      <c r="AE3709" s="26"/>
    </row>
    <row r="3710" spans="1:31" ht="14.25" customHeight="1" x14ac:dyDescent="0.2">
      <c r="A3710" s="8"/>
      <c r="B3710" s="22"/>
      <c r="C3710" s="47" t="s">
        <v>2568</v>
      </c>
      <c r="D3710" s="22" t="s">
        <v>64</v>
      </c>
      <c r="E3710" s="22" t="s">
        <v>1585</v>
      </c>
      <c r="F3710" s="11">
        <v>25</v>
      </c>
      <c r="G3710" s="15">
        <v>0.08</v>
      </c>
      <c r="H3710" s="20"/>
      <c r="I3710" s="1"/>
      <c r="J3710" s="1"/>
      <c r="K3710" s="1"/>
      <c r="L3710" s="1"/>
      <c r="M3710" s="1"/>
      <c r="N3710" s="1"/>
      <c r="O3710" s="1"/>
      <c r="P3710" s="1"/>
      <c r="Q3710" s="1"/>
      <c r="R3710" s="1"/>
      <c r="S3710" s="1"/>
      <c r="T3710" s="1"/>
      <c r="U3710" s="1"/>
      <c r="V3710" s="1"/>
      <c r="W3710" s="1"/>
      <c r="X3710" s="1"/>
      <c r="Y3710" s="1"/>
      <c r="Z3710" s="1"/>
      <c r="AA3710" s="1"/>
      <c r="AB3710" s="1"/>
      <c r="AC3710" s="1"/>
      <c r="AD3710" s="1"/>
      <c r="AE3710" s="26"/>
    </row>
    <row r="3711" spans="1:31" ht="12.75" x14ac:dyDescent="0.2">
      <c r="A3711" s="13"/>
      <c r="B3711" s="9"/>
      <c r="C3711" s="23" t="s">
        <v>972</v>
      </c>
      <c r="D3711" s="9" t="s">
        <v>64</v>
      </c>
      <c r="E3711" s="9" t="s">
        <v>1046</v>
      </c>
      <c r="F3711" s="11">
        <v>23192</v>
      </c>
      <c r="G3711" s="15">
        <v>74.739999999999995</v>
      </c>
      <c r="H3711" s="20" t="s">
        <v>2549</v>
      </c>
      <c r="I3711" s="1"/>
      <c r="J3711" s="1"/>
      <c r="K3711" s="1"/>
      <c r="L3711" s="1"/>
      <c r="M3711" s="1"/>
      <c r="N3711" s="1"/>
      <c r="O3711" s="1"/>
      <c r="P3711" s="1"/>
      <c r="Q3711" s="1"/>
      <c r="R3711" s="1"/>
      <c r="S3711" s="1"/>
      <c r="T3711" s="1"/>
      <c r="U3711" s="1"/>
      <c r="V3711" s="1"/>
      <c r="W3711" s="1"/>
      <c r="X3711" s="1"/>
      <c r="Y3711" s="1"/>
      <c r="Z3711" s="1"/>
      <c r="AA3711" s="1"/>
      <c r="AB3711" s="1"/>
      <c r="AC3711" s="1"/>
      <c r="AD3711" s="1"/>
      <c r="AE3711" s="26"/>
    </row>
    <row r="3712" spans="1:31" ht="12.75" x14ac:dyDescent="0.2">
      <c r="A3712" s="8"/>
      <c r="B3712" s="9"/>
      <c r="C3712" s="23" t="s">
        <v>394</v>
      </c>
      <c r="D3712" s="9" t="s">
        <v>64</v>
      </c>
      <c r="E3712" s="9" t="s">
        <v>1286</v>
      </c>
      <c r="F3712" s="11">
        <v>19</v>
      </c>
      <c r="G3712" s="15">
        <v>0.06</v>
      </c>
      <c r="H3712" s="20"/>
      <c r="I3712" s="1"/>
      <c r="J3712" s="1"/>
      <c r="K3712" s="1"/>
      <c r="L3712" s="1"/>
      <c r="M3712" s="1"/>
      <c r="N3712" s="1"/>
      <c r="O3712" s="1"/>
      <c r="P3712" s="1"/>
      <c r="Q3712" s="1"/>
      <c r="R3712" s="1"/>
      <c r="S3712" s="1"/>
      <c r="T3712" s="1"/>
      <c r="U3712" s="1"/>
      <c r="V3712" s="1"/>
      <c r="W3712" s="1"/>
      <c r="X3712" s="1"/>
      <c r="Y3712" s="1"/>
      <c r="Z3712" s="1"/>
      <c r="AA3712" s="1"/>
      <c r="AB3712" s="1"/>
      <c r="AC3712" s="1"/>
      <c r="AD3712" s="1"/>
      <c r="AE3712" s="26"/>
    </row>
    <row r="3713" spans="1:31" ht="12.75" x14ac:dyDescent="0.2">
      <c r="A3713" s="8"/>
      <c r="B3713" s="9"/>
      <c r="C3713" s="23" t="s">
        <v>1650</v>
      </c>
      <c r="D3713" s="9" t="s">
        <v>64</v>
      </c>
      <c r="E3713" s="9" t="s">
        <v>2166</v>
      </c>
      <c r="F3713" s="11">
        <v>23</v>
      </c>
      <c r="G3713" s="15">
        <v>7.3999999999999996E-2</v>
      </c>
      <c r="H3713" s="20"/>
      <c r="I3713" s="1"/>
      <c r="J3713" s="1"/>
      <c r="K3713" s="1"/>
      <c r="L3713" s="1"/>
      <c r="M3713" s="1"/>
      <c r="N3713" s="1"/>
      <c r="O3713" s="1"/>
      <c r="P3713" s="1"/>
      <c r="Q3713" s="1"/>
      <c r="R3713" s="1"/>
      <c r="S3713" s="1"/>
      <c r="T3713" s="1"/>
      <c r="U3713" s="1"/>
      <c r="V3713" s="1"/>
      <c r="W3713" s="1"/>
      <c r="X3713" s="1"/>
      <c r="Y3713" s="1"/>
      <c r="Z3713" s="1"/>
      <c r="AA3713" s="1"/>
      <c r="AB3713" s="1"/>
      <c r="AC3713" s="1"/>
      <c r="AD3713" s="1"/>
      <c r="AE3713" s="26"/>
    </row>
    <row r="3714" spans="1:31" ht="14.25" customHeight="1" x14ac:dyDescent="0.2">
      <c r="A3714" s="8"/>
      <c r="B3714" s="9"/>
      <c r="C3714" s="23"/>
      <c r="D3714" s="9"/>
      <c r="E3714" s="9" t="s">
        <v>2186</v>
      </c>
      <c r="F3714" s="11">
        <v>31031</v>
      </c>
      <c r="G3714" s="15"/>
      <c r="H3714" s="20"/>
      <c r="I3714" s="1"/>
      <c r="J3714" s="1"/>
      <c r="K3714" s="1"/>
      <c r="L3714" s="1"/>
      <c r="M3714" s="1"/>
      <c r="N3714" s="1"/>
      <c r="O3714" s="1"/>
      <c r="P3714" s="1"/>
      <c r="Q3714" s="1"/>
      <c r="R3714" s="1"/>
      <c r="S3714" s="1"/>
      <c r="T3714" s="1"/>
      <c r="U3714" s="1"/>
      <c r="V3714" s="1"/>
      <c r="W3714" s="1"/>
      <c r="X3714" s="1"/>
      <c r="Y3714" s="1"/>
      <c r="Z3714" s="1"/>
      <c r="AA3714" s="1"/>
      <c r="AB3714" s="1"/>
      <c r="AC3714" s="1"/>
      <c r="AD3714" s="1"/>
      <c r="AE3714" s="26"/>
    </row>
    <row r="3715" spans="1:31" ht="14.25" customHeight="1" x14ac:dyDescent="0.2">
      <c r="A3715" s="8"/>
      <c r="B3715" s="9"/>
      <c r="C3715" s="23"/>
      <c r="D3715" s="9"/>
      <c r="E3715" s="9"/>
      <c r="F3715" s="11"/>
      <c r="G3715" s="15"/>
      <c r="H3715" s="20"/>
      <c r="I3715" s="1"/>
      <c r="J3715" s="1"/>
      <c r="K3715" s="1"/>
      <c r="L3715" s="1"/>
      <c r="M3715" s="1"/>
      <c r="N3715" s="1"/>
      <c r="O3715" s="1"/>
      <c r="P3715" s="1"/>
      <c r="Q3715" s="1"/>
      <c r="R3715" s="1"/>
      <c r="S3715" s="1"/>
      <c r="T3715" s="1"/>
      <c r="U3715" s="1"/>
      <c r="V3715" s="1"/>
      <c r="W3715" s="1"/>
      <c r="X3715" s="1"/>
      <c r="Y3715" s="1"/>
      <c r="Z3715" s="1"/>
      <c r="AA3715" s="1"/>
      <c r="AB3715" s="1"/>
      <c r="AC3715" s="1"/>
      <c r="AD3715" s="1"/>
      <c r="AE3715" s="26"/>
    </row>
    <row r="3716" spans="1:31" ht="14.25" customHeight="1" x14ac:dyDescent="0.2">
      <c r="A3716" s="8"/>
      <c r="B3716" s="9"/>
      <c r="C3716" s="22"/>
      <c r="D3716" s="22"/>
      <c r="E3716" s="22"/>
      <c r="F3716" s="11"/>
      <c r="G3716" s="12"/>
      <c r="H3716" s="20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  <c r="Z3716" s="1"/>
      <c r="AA3716" s="1"/>
      <c r="AB3716" s="1"/>
      <c r="AC3716" s="1"/>
      <c r="AD3716" s="1"/>
      <c r="AE3716" s="26"/>
    </row>
    <row r="3717" spans="1:31" ht="14.25" customHeight="1" x14ac:dyDescent="0.2">
      <c r="A3717" s="8"/>
      <c r="B3717" s="8"/>
      <c r="C3717" s="19"/>
      <c r="D3717" s="8"/>
      <c r="E3717" s="8"/>
      <c r="F3717" s="18"/>
      <c r="G3717" s="15"/>
      <c r="H3717" s="1"/>
      <c r="I3717" s="1"/>
      <c r="J3717" s="1"/>
      <c r="K3717" s="1"/>
      <c r="L3717" s="1"/>
      <c r="M3717" s="1"/>
      <c r="N3717" s="1"/>
      <c r="O3717" s="1"/>
      <c r="P3717" s="1"/>
      <c r="Q3717" s="1"/>
      <c r="R3717" s="1"/>
      <c r="S3717" s="1"/>
      <c r="T3717" s="1"/>
      <c r="U3717" s="1"/>
      <c r="V3717" s="1"/>
      <c r="W3717" s="1"/>
      <c r="X3717" s="1"/>
      <c r="Y3717" s="1"/>
      <c r="Z3717" s="1"/>
      <c r="AA3717" s="1"/>
      <c r="AB3717" s="1"/>
      <c r="AC3717" s="1"/>
      <c r="AD3717" s="1"/>
      <c r="AE3717" s="20"/>
    </row>
    <row r="3718" spans="1:31" ht="14.25" customHeight="1" x14ac:dyDescent="0.2">
      <c r="A3718" s="8"/>
      <c r="B3718" s="9"/>
      <c r="C3718" s="19"/>
      <c r="D3718" s="9"/>
      <c r="E3718" s="9"/>
      <c r="F3718" s="18"/>
      <c r="G3718" s="12"/>
      <c r="H3718" s="20"/>
      <c r="I3718" s="1"/>
      <c r="J3718" s="1"/>
      <c r="K3718" s="1"/>
      <c r="L3718" s="1"/>
      <c r="M3718" s="1"/>
      <c r="N3718" s="1"/>
      <c r="O3718" s="1"/>
      <c r="P3718" s="1"/>
      <c r="Q3718" s="1"/>
      <c r="R3718" s="1"/>
      <c r="S3718" s="1"/>
      <c r="T3718" s="1"/>
      <c r="U3718" s="1"/>
      <c r="V3718" s="1"/>
      <c r="W3718" s="1"/>
      <c r="X3718" s="1"/>
      <c r="Y3718" s="1"/>
      <c r="Z3718" s="1"/>
      <c r="AA3718" s="1"/>
      <c r="AB3718" s="1"/>
      <c r="AC3718" s="1"/>
      <c r="AD3718" s="1"/>
      <c r="AE3718" s="26"/>
    </row>
    <row r="3719" spans="1:31" ht="14.25" customHeight="1" x14ac:dyDescent="0.2">
      <c r="A3719" s="8"/>
      <c r="B3719" s="9"/>
      <c r="C3719" s="19"/>
      <c r="D3719" s="9"/>
      <c r="E3719" s="9"/>
      <c r="F3719" s="18"/>
      <c r="G3719" s="12"/>
      <c r="H3719" s="20"/>
      <c r="I3719" s="1"/>
      <c r="J3719" s="1"/>
      <c r="K3719" s="1"/>
      <c r="L3719" s="1"/>
      <c r="M3719" s="1"/>
      <c r="N3719" s="1"/>
      <c r="O3719" s="1"/>
      <c r="P3719" s="1"/>
      <c r="Q3719" s="1"/>
      <c r="R3719" s="1"/>
      <c r="S3719" s="1"/>
      <c r="T3719" s="1"/>
      <c r="U3719" s="1"/>
      <c r="V3719" s="1"/>
      <c r="W3719" s="1"/>
      <c r="X3719" s="1"/>
      <c r="Y3719" s="1"/>
      <c r="Z3719" s="1"/>
      <c r="AA3719" s="1"/>
      <c r="AB3719" s="1"/>
      <c r="AC3719" s="1"/>
      <c r="AD3719" s="1"/>
      <c r="AE3719" s="26"/>
    </row>
    <row r="3720" spans="1:31" ht="12.75" x14ac:dyDescent="0.2">
      <c r="A3720" s="8"/>
      <c r="B3720" s="9" t="s">
        <v>2374</v>
      </c>
      <c r="C3720" s="23" t="s">
        <v>2701</v>
      </c>
      <c r="D3720" s="9" t="s">
        <v>57</v>
      </c>
      <c r="E3720" s="9" t="s">
        <v>452</v>
      </c>
      <c r="F3720" s="18">
        <v>6269</v>
      </c>
      <c r="G3720" s="15">
        <v>11.07</v>
      </c>
      <c r="H3720" s="20"/>
      <c r="I3720" s="1"/>
      <c r="J3720" s="1"/>
      <c r="K3720" s="1"/>
      <c r="L3720" s="1"/>
      <c r="M3720" s="1"/>
      <c r="N3720" s="1"/>
      <c r="O3720" s="1"/>
      <c r="P3720" s="1"/>
      <c r="Q3720" s="1"/>
      <c r="R3720" s="1"/>
      <c r="S3720" s="1"/>
      <c r="T3720" s="1"/>
      <c r="U3720" s="1"/>
      <c r="V3720" s="1"/>
      <c r="W3720" s="1"/>
      <c r="X3720" s="1"/>
      <c r="Y3720" s="1"/>
      <c r="Z3720" s="1"/>
      <c r="AA3720" s="1"/>
      <c r="AB3720" s="1"/>
      <c r="AC3720" s="1"/>
      <c r="AD3720" s="1"/>
      <c r="AE3720" s="26"/>
    </row>
    <row r="3721" spans="1:31" ht="12.75" x14ac:dyDescent="0.2">
      <c r="A3721" s="8"/>
      <c r="B3721" s="9" t="s">
        <v>158</v>
      </c>
      <c r="C3721" s="23" t="s">
        <v>1477</v>
      </c>
      <c r="D3721" s="9" t="s">
        <v>64</v>
      </c>
      <c r="E3721" s="9" t="s">
        <v>308</v>
      </c>
      <c r="F3721" s="11">
        <v>36</v>
      </c>
      <c r="G3721" s="15">
        <v>0.06</v>
      </c>
      <c r="H3721" s="20"/>
      <c r="I3721" s="1"/>
      <c r="J3721" s="1"/>
      <c r="K3721" s="1"/>
      <c r="L3721" s="1"/>
      <c r="M3721" s="1"/>
      <c r="N3721" s="1"/>
      <c r="O3721" s="1"/>
      <c r="P3721" s="1"/>
      <c r="Q3721" s="1"/>
      <c r="R3721" s="1"/>
      <c r="S3721" s="1"/>
      <c r="T3721" s="1"/>
      <c r="U3721" s="1"/>
      <c r="V3721" s="1"/>
      <c r="W3721" s="1"/>
      <c r="X3721" s="1"/>
      <c r="Y3721" s="1"/>
      <c r="Z3721" s="1"/>
      <c r="AA3721" s="1"/>
      <c r="AB3721" s="1"/>
      <c r="AC3721" s="1"/>
      <c r="AD3721" s="1"/>
      <c r="AE3721" s="26"/>
    </row>
    <row r="3722" spans="1:31" ht="12.75" x14ac:dyDescent="0.2">
      <c r="A3722" s="8"/>
      <c r="B3722" s="9"/>
      <c r="C3722" s="23" t="s">
        <v>2167</v>
      </c>
      <c r="D3722" s="9" t="s">
        <v>64</v>
      </c>
      <c r="E3722" s="9" t="s">
        <v>2384</v>
      </c>
      <c r="F3722" s="11">
        <v>613</v>
      </c>
      <c r="G3722" s="15">
        <v>1.08</v>
      </c>
      <c r="H3722" s="20"/>
      <c r="I3722" s="1"/>
      <c r="J3722" s="1"/>
      <c r="K3722" s="1"/>
      <c r="L3722" s="1"/>
      <c r="M3722" s="1"/>
      <c r="N3722" s="1"/>
      <c r="O3722" s="1"/>
      <c r="P3722" s="1"/>
      <c r="Q3722" s="1"/>
      <c r="R3722" s="1"/>
      <c r="S3722" s="1"/>
      <c r="T3722" s="1"/>
      <c r="U3722" s="1"/>
      <c r="V3722" s="1"/>
      <c r="W3722" s="1"/>
      <c r="X3722" s="1"/>
      <c r="Y3722" s="1"/>
      <c r="Z3722" s="1"/>
      <c r="AA3722" s="1"/>
      <c r="AB3722" s="1"/>
      <c r="AC3722" s="1"/>
      <c r="AD3722" s="1"/>
      <c r="AE3722" s="26"/>
    </row>
    <row r="3723" spans="1:31" ht="12.75" x14ac:dyDescent="0.2">
      <c r="A3723" s="8"/>
      <c r="B3723" s="9"/>
      <c r="C3723" s="23" t="s">
        <v>1940</v>
      </c>
      <c r="D3723" s="9" t="s">
        <v>64</v>
      </c>
      <c r="E3723" s="9" t="s">
        <v>233</v>
      </c>
      <c r="F3723" s="11">
        <v>2402</v>
      </c>
      <c r="G3723" s="15">
        <v>4.24</v>
      </c>
      <c r="H3723" s="20"/>
      <c r="I3723" s="1"/>
      <c r="J3723" s="1"/>
      <c r="K3723" s="1"/>
      <c r="L3723" s="1"/>
      <c r="M3723" s="1"/>
      <c r="N3723" s="1"/>
      <c r="O3723" s="1"/>
      <c r="P3723" s="1"/>
      <c r="Q3723" s="1"/>
      <c r="R3723" s="1"/>
      <c r="S3723" s="1"/>
      <c r="T3723" s="1"/>
      <c r="U3723" s="1"/>
      <c r="V3723" s="1"/>
      <c r="W3723" s="1"/>
      <c r="X3723" s="1"/>
      <c r="Y3723" s="1"/>
      <c r="Z3723" s="1"/>
      <c r="AA3723" s="1"/>
      <c r="AB3723" s="1"/>
      <c r="AC3723" s="1"/>
      <c r="AD3723" s="1"/>
      <c r="AE3723" s="26"/>
    </row>
    <row r="3724" spans="1:31" x14ac:dyDescent="0.2">
      <c r="A3724" s="13"/>
      <c r="B3724" s="9"/>
      <c r="C3724" s="23" t="s">
        <v>2588</v>
      </c>
      <c r="D3724" s="9" t="s">
        <v>64</v>
      </c>
      <c r="E3724" s="14" t="s">
        <v>1264</v>
      </c>
      <c r="F3724" s="11">
        <v>204</v>
      </c>
      <c r="G3724" s="15">
        <v>0.36</v>
      </c>
      <c r="H3724" s="20"/>
      <c r="I3724" s="1"/>
      <c r="J3724" s="1"/>
      <c r="K3724" s="1"/>
      <c r="L3724" s="1"/>
      <c r="M3724" s="1"/>
      <c r="N3724" s="1"/>
      <c r="O3724" s="1"/>
      <c r="P3724" s="1"/>
      <c r="Q3724" s="1"/>
      <c r="R3724" s="1"/>
      <c r="S3724" s="1"/>
      <c r="T3724" s="1"/>
      <c r="U3724" s="1"/>
      <c r="V3724" s="1"/>
      <c r="W3724" s="1"/>
      <c r="X3724" s="1"/>
      <c r="Y3724" s="1"/>
      <c r="Z3724" s="1"/>
      <c r="AA3724" s="1"/>
      <c r="AB3724" s="1"/>
      <c r="AC3724" s="1"/>
      <c r="AD3724" s="1"/>
      <c r="AE3724" s="26"/>
    </row>
    <row r="3725" spans="1:31" ht="12.75" x14ac:dyDescent="0.2">
      <c r="A3725" s="13"/>
      <c r="B3725" s="9"/>
      <c r="C3725" s="23" t="s">
        <v>1052</v>
      </c>
      <c r="D3725" s="9" t="s">
        <v>64</v>
      </c>
      <c r="E3725" s="9" t="s">
        <v>1478</v>
      </c>
      <c r="F3725" s="11">
        <v>28</v>
      </c>
      <c r="G3725" s="15">
        <v>0.04</v>
      </c>
      <c r="H3725" s="20"/>
      <c r="I3725" s="1"/>
      <c r="J3725" s="1"/>
      <c r="K3725" s="1"/>
      <c r="L3725" s="1"/>
      <c r="M3725" s="1"/>
      <c r="N3725" s="1"/>
      <c r="O3725" s="1"/>
      <c r="P3725" s="1"/>
      <c r="Q3725" s="1"/>
      <c r="R3725" s="1"/>
      <c r="S3725" s="1"/>
      <c r="T3725" s="1"/>
      <c r="U3725" s="1"/>
      <c r="V3725" s="1"/>
      <c r="W3725" s="1"/>
      <c r="X3725" s="1"/>
      <c r="Y3725" s="1"/>
      <c r="Z3725" s="1"/>
      <c r="AA3725" s="1"/>
      <c r="AB3725" s="1"/>
      <c r="AC3725" s="1"/>
      <c r="AD3725" s="1"/>
      <c r="AE3725" s="26"/>
    </row>
    <row r="3726" spans="1:31" ht="12.75" x14ac:dyDescent="0.2">
      <c r="A3726" s="13"/>
      <c r="B3726" s="9"/>
      <c r="C3726" s="23" t="s">
        <v>1378</v>
      </c>
      <c r="D3726" s="9" t="s">
        <v>64</v>
      </c>
      <c r="E3726" s="9" t="s">
        <v>1695</v>
      </c>
      <c r="F3726" s="11">
        <v>25</v>
      </c>
      <c r="G3726" s="15">
        <v>0.04</v>
      </c>
      <c r="H3726" s="20"/>
      <c r="I3726" s="1"/>
      <c r="J3726" s="1"/>
      <c r="K3726" s="1"/>
      <c r="L3726" s="1"/>
      <c r="M3726" s="1"/>
      <c r="N3726" s="1"/>
      <c r="O3726" s="1"/>
      <c r="P3726" s="1"/>
      <c r="Q3726" s="1"/>
      <c r="R3726" s="1"/>
      <c r="S3726" s="1"/>
      <c r="T3726" s="1"/>
      <c r="U3726" s="1"/>
      <c r="V3726" s="1"/>
      <c r="W3726" s="1"/>
      <c r="X3726" s="1"/>
      <c r="Y3726" s="1"/>
      <c r="Z3726" s="1"/>
      <c r="AA3726" s="1"/>
      <c r="AB3726" s="1"/>
      <c r="AC3726" s="1"/>
      <c r="AD3726" s="1"/>
      <c r="AE3726" s="26"/>
    </row>
    <row r="3727" spans="1:31" ht="12.75" x14ac:dyDescent="0.2">
      <c r="A3727" s="8"/>
      <c r="B3727" s="9"/>
      <c r="C3727" s="23" t="s">
        <v>2160</v>
      </c>
      <c r="D3727" s="9"/>
      <c r="E3727" s="9" t="s">
        <v>734</v>
      </c>
      <c r="F3727" s="11">
        <v>30</v>
      </c>
      <c r="G3727" s="12">
        <v>0.05</v>
      </c>
      <c r="H3727" s="20"/>
      <c r="I3727" s="1"/>
      <c r="J3727" s="1"/>
      <c r="K3727" s="1"/>
      <c r="L3727" s="1"/>
      <c r="M3727" s="1"/>
      <c r="N3727" s="1"/>
      <c r="O3727" s="1"/>
      <c r="P3727" s="1"/>
      <c r="Q3727" s="1"/>
      <c r="R3727" s="1"/>
      <c r="S3727" s="1"/>
      <c r="T3727" s="1"/>
      <c r="U3727" s="1"/>
      <c r="V3727" s="1"/>
      <c r="W3727" s="1"/>
      <c r="X3727" s="1"/>
      <c r="Y3727" s="1"/>
      <c r="Z3727" s="1"/>
      <c r="AA3727" s="1"/>
      <c r="AB3727" s="1"/>
      <c r="AC3727" s="1"/>
      <c r="AD3727" s="1"/>
      <c r="AE3727" s="26"/>
    </row>
    <row r="3728" spans="1:31" ht="12.75" x14ac:dyDescent="0.2">
      <c r="A3728" s="8"/>
      <c r="B3728" s="8"/>
      <c r="C3728" s="19" t="s">
        <v>132</v>
      </c>
      <c r="D3728" s="8"/>
      <c r="E3728" s="8" t="s">
        <v>1585</v>
      </c>
      <c r="F3728" s="18">
        <v>77</v>
      </c>
      <c r="G3728" s="15">
        <v>0.13</v>
      </c>
      <c r="H3728" s="1"/>
      <c r="I3728" s="1"/>
      <c r="J3728" s="1"/>
      <c r="K3728" s="1"/>
      <c r="L3728" s="1"/>
      <c r="M3728" s="1"/>
      <c r="N3728" s="1"/>
      <c r="O3728" s="1"/>
      <c r="P3728" s="1"/>
      <c r="Q3728" s="1"/>
      <c r="R3728" s="1"/>
      <c r="S3728" s="1"/>
      <c r="T3728" s="1"/>
      <c r="U3728" s="1"/>
      <c r="V3728" s="1"/>
      <c r="W3728" s="1"/>
      <c r="X3728" s="1"/>
      <c r="Y3728" s="1"/>
      <c r="Z3728" s="1"/>
      <c r="AA3728" s="1"/>
      <c r="AB3728" s="1"/>
      <c r="AC3728" s="1"/>
      <c r="AD3728" s="1"/>
      <c r="AE3728" s="20"/>
    </row>
    <row r="3729" spans="1:31" ht="12.75" x14ac:dyDescent="0.2">
      <c r="A3729" s="8"/>
      <c r="B3729" s="9"/>
      <c r="C3729" s="19" t="s">
        <v>1974</v>
      </c>
      <c r="D3729" s="9" t="s">
        <v>64</v>
      </c>
      <c r="E3729" s="9" t="s">
        <v>1046</v>
      </c>
      <c r="F3729" s="18">
        <v>46085</v>
      </c>
      <c r="G3729" s="12">
        <v>81.400000000000006</v>
      </c>
      <c r="H3729" s="20" t="s">
        <v>2549</v>
      </c>
      <c r="I3729" s="1"/>
      <c r="J3729" s="1"/>
      <c r="K3729" s="1"/>
      <c r="L3729" s="1"/>
      <c r="M3729" s="1"/>
      <c r="N3729" s="1"/>
      <c r="O3729" s="1"/>
      <c r="P3729" s="1"/>
      <c r="Q3729" s="1"/>
      <c r="R3729" s="1"/>
      <c r="S3729" s="1"/>
      <c r="T3729" s="1"/>
      <c r="U3729" s="1"/>
      <c r="V3729" s="1"/>
      <c r="W3729" s="1"/>
      <c r="X3729" s="1"/>
      <c r="Y3729" s="1"/>
      <c r="Z3729" s="1"/>
      <c r="AA3729" s="1"/>
      <c r="AB3729" s="1"/>
      <c r="AC3729" s="1"/>
      <c r="AD3729" s="1"/>
      <c r="AE3729" s="26"/>
    </row>
    <row r="3730" spans="1:31" ht="12.75" x14ac:dyDescent="0.2">
      <c r="A3730" s="8"/>
      <c r="B3730" s="9"/>
      <c r="C3730" s="19" t="s">
        <v>2685</v>
      </c>
      <c r="D3730" s="9"/>
      <c r="E3730" s="9" t="s">
        <v>2166</v>
      </c>
      <c r="F3730" s="18">
        <v>92</v>
      </c>
      <c r="G3730" s="12">
        <v>0.16</v>
      </c>
      <c r="H3730" s="20"/>
      <c r="I3730" s="1"/>
      <c r="J3730" s="1"/>
      <c r="K3730" s="1"/>
      <c r="L3730" s="1"/>
      <c r="M3730" s="1"/>
      <c r="N3730" s="1"/>
      <c r="O3730" s="1"/>
      <c r="P3730" s="1"/>
      <c r="Q3730" s="1"/>
      <c r="R3730" s="1"/>
      <c r="S3730" s="1"/>
      <c r="T3730" s="1"/>
      <c r="U3730" s="1"/>
      <c r="V3730" s="1"/>
      <c r="W3730" s="1"/>
      <c r="X3730" s="1"/>
      <c r="Y3730" s="1"/>
      <c r="Z3730" s="1"/>
      <c r="AA3730" s="1"/>
      <c r="AB3730" s="1"/>
      <c r="AC3730" s="1"/>
      <c r="AD3730" s="1"/>
      <c r="AE3730" s="26"/>
    </row>
    <row r="3731" spans="1:31" ht="12.75" x14ac:dyDescent="0.2">
      <c r="A3731" s="8"/>
      <c r="B3731" s="9"/>
      <c r="C3731" s="23" t="s">
        <v>1607</v>
      </c>
      <c r="D3731" s="9"/>
      <c r="E3731" s="9" t="s">
        <v>488</v>
      </c>
      <c r="F3731" s="18">
        <v>739</v>
      </c>
      <c r="G3731" s="12">
        <v>1.3</v>
      </c>
      <c r="H3731" s="20"/>
      <c r="I3731" s="1"/>
      <c r="J3731" s="1"/>
      <c r="K3731" s="1"/>
      <c r="L3731" s="1"/>
      <c r="M3731" s="1"/>
      <c r="N3731" s="1"/>
      <c r="O3731" s="1"/>
      <c r="P3731" s="1"/>
      <c r="Q3731" s="1"/>
      <c r="R3731" s="1"/>
      <c r="S3731" s="1"/>
      <c r="T3731" s="1"/>
      <c r="U3731" s="1"/>
      <c r="V3731" s="1"/>
      <c r="W3731" s="1"/>
      <c r="X3731" s="1"/>
      <c r="Y3731" s="1"/>
      <c r="Z3731" s="1"/>
      <c r="AA3731" s="1"/>
      <c r="AB3731" s="1"/>
      <c r="AC3731" s="1"/>
      <c r="AD3731" s="1"/>
      <c r="AE3731" s="26"/>
    </row>
    <row r="3732" spans="1:31" ht="14.25" customHeight="1" x14ac:dyDescent="0.2">
      <c r="A3732" s="8"/>
      <c r="B3732" s="9"/>
      <c r="C3732" s="23"/>
      <c r="D3732" s="9"/>
      <c r="E3732" s="9" t="s">
        <v>2186</v>
      </c>
      <c r="F3732" s="18">
        <v>56600</v>
      </c>
      <c r="G3732" s="12"/>
      <c r="H3732" s="20"/>
      <c r="I3732" s="1"/>
      <c r="J3732" s="1"/>
      <c r="K3732" s="1"/>
      <c r="L3732" s="1"/>
      <c r="M3732" s="1"/>
      <c r="N3732" s="1"/>
      <c r="O3732" s="1"/>
      <c r="P3732" s="1"/>
      <c r="Q3732" s="1"/>
      <c r="R3732" s="1"/>
      <c r="S3732" s="1"/>
      <c r="T3732" s="1"/>
      <c r="U3732" s="1"/>
      <c r="V3732" s="1"/>
      <c r="W3732" s="1"/>
      <c r="X3732" s="1"/>
      <c r="Y3732" s="1"/>
      <c r="Z3732" s="1"/>
      <c r="AA3732" s="1"/>
      <c r="AB3732" s="1"/>
      <c r="AC3732" s="1"/>
      <c r="AD3732" s="1"/>
      <c r="AE3732" s="26"/>
    </row>
    <row r="3733" spans="1:31" ht="12.75" x14ac:dyDescent="0.2">
      <c r="A3733" s="8"/>
      <c r="B3733" s="9" t="s">
        <v>2437</v>
      </c>
      <c r="C3733" s="23" t="s">
        <v>860</v>
      </c>
      <c r="D3733" s="9" t="s">
        <v>57</v>
      </c>
      <c r="E3733" s="9" t="s">
        <v>452</v>
      </c>
      <c r="F3733" s="18">
        <v>9334</v>
      </c>
      <c r="G3733" s="15">
        <v>10.67</v>
      </c>
      <c r="H3733" s="20"/>
      <c r="I3733" s="1"/>
      <c r="J3733" s="1"/>
      <c r="K3733" s="1"/>
      <c r="L3733" s="1"/>
      <c r="M3733" s="1"/>
      <c r="N3733" s="1"/>
      <c r="O3733" s="1"/>
      <c r="P3733" s="1"/>
      <c r="Q3733" s="1"/>
      <c r="R3733" s="1"/>
      <c r="S3733" s="1"/>
      <c r="T3733" s="1"/>
      <c r="U3733" s="1"/>
      <c r="V3733" s="1"/>
      <c r="W3733" s="1"/>
      <c r="X3733" s="1"/>
      <c r="Y3733" s="1"/>
      <c r="Z3733" s="1"/>
      <c r="AA3733" s="1"/>
      <c r="AB3733" s="1"/>
      <c r="AC3733" s="1"/>
      <c r="AD3733" s="1"/>
      <c r="AE3733" s="26"/>
    </row>
    <row r="3734" spans="1:31" ht="12.75" x14ac:dyDescent="0.2">
      <c r="A3734" s="8"/>
      <c r="B3734" s="9" t="s">
        <v>2468</v>
      </c>
      <c r="C3734" s="23" t="s">
        <v>1767</v>
      </c>
      <c r="D3734" s="9" t="s">
        <v>64</v>
      </c>
      <c r="E3734" s="9" t="s">
        <v>674</v>
      </c>
      <c r="F3734" s="18">
        <v>92</v>
      </c>
      <c r="G3734" s="15">
        <v>0.1</v>
      </c>
      <c r="H3734" s="20"/>
      <c r="I3734" s="1"/>
      <c r="J3734" s="1"/>
      <c r="K3734" s="1"/>
      <c r="L3734" s="1"/>
      <c r="M3734" s="1"/>
      <c r="N3734" s="1"/>
      <c r="O3734" s="1"/>
      <c r="P3734" s="1"/>
      <c r="Q3734" s="1"/>
      <c r="R3734" s="1"/>
      <c r="S3734" s="1"/>
      <c r="T3734" s="1"/>
      <c r="U3734" s="1"/>
      <c r="V3734" s="1"/>
      <c r="W3734" s="1"/>
      <c r="X3734" s="1"/>
      <c r="Y3734" s="1"/>
      <c r="Z3734" s="1"/>
      <c r="AA3734" s="1"/>
      <c r="AB3734" s="1"/>
      <c r="AC3734" s="1"/>
      <c r="AD3734" s="1"/>
      <c r="AE3734" s="26"/>
    </row>
    <row r="3735" spans="1:31" ht="12.75" x14ac:dyDescent="0.2">
      <c r="A3735" s="8"/>
      <c r="B3735" s="9"/>
      <c r="C3735" s="23" t="s">
        <v>2575</v>
      </c>
      <c r="D3735" s="9" t="s">
        <v>64</v>
      </c>
      <c r="E3735" s="9" t="s">
        <v>233</v>
      </c>
      <c r="F3735" s="11">
        <v>1546</v>
      </c>
      <c r="G3735" s="15">
        <v>1.76</v>
      </c>
      <c r="H3735" s="20"/>
      <c r="I3735" s="1"/>
      <c r="J3735" s="1"/>
      <c r="K3735" s="1"/>
      <c r="L3735" s="1"/>
      <c r="M3735" s="1"/>
      <c r="N3735" s="1"/>
      <c r="O3735" s="1"/>
      <c r="P3735" s="1"/>
      <c r="Q3735" s="1"/>
      <c r="R3735" s="1"/>
      <c r="S3735" s="1"/>
      <c r="T3735" s="1"/>
      <c r="U3735" s="1"/>
      <c r="V3735" s="1"/>
      <c r="W3735" s="1"/>
      <c r="X3735" s="1"/>
      <c r="Y3735" s="1"/>
      <c r="Z3735" s="1"/>
      <c r="AA3735" s="1"/>
      <c r="AB3735" s="1"/>
      <c r="AC3735" s="1"/>
      <c r="AD3735" s="1"/>
      <c r="AE3735" s="26"/>
    </row>
    <row r="3736" spans="1:31" ht="12.75" x14ac:dyDescent="0.2">
      <c r="A3736" s="8"/>
      <c r="B3736" s="9"/>
      <c r="C3736" s="23" t="s">
        <v>1956</v>
      </c>
      <c r="D3736" s="9" t="s">
        <v>64</v>
      </c>
      <c r="E3736" s="9" t="s">
        <v>1264</v>
      </c>
      <c r="F3736" s="11">
        <v>467</v>
      </c>
      <c r="G3736" s="15">
        <v>0.53</v>
      </c>
      <c r="H3736" s="20"/>
      <c r="I3736" s="1"/>
      <c r="J3736" s="1"/>
      <c r="K3736" s="1"/>
      <c r="L3736" s="1"/>
      <c r="M3736" s="1"/>
      <c r="N3736" s="1"/>
      <c r="O3736" s="1"/>
      <c r="P3736" s="1"/>
      <c r="Q3736" s="1"/>
      <c r="R3736" s="1"/>
      <c r="S3736" s="1"/>
      <c r="T3736" s="1"/>
      <c r="U3736" s="1"/>
      <c r="V3736" s="1"/>
      <c r="W3736" s="1"/>
      <c r="X3736" s="1"/>
      <c r="Y3736" s="1"/>
      <c r="Z3736" s="1"/>
      <c r="AA3736" s="1"/>
      <c r="AB3736" s="1"/>
      <c r="AC3736" s="1"/>
      <c r="AD3736" s="1"/>
      <c r="AE3736" s="26"/>
    </row>
    <row r="3737" spans="1:31" ht="12.75" x14ac:dyDescent="0.2">
      <c r="A3737" s="8"/>
      <c r="B3737" s="9"/>
      <c r="C3737" s="23" t="s">
        <v>725</v>
      </c>
      <c r="D3737" s="9" t="s">
        <v>64</v>
      </c>
      <c r="E3737" s="9" t="s">
        <v>188</v>
      </c>
      <c r="F3737" s="11">
        <v>140</v>
      </c>
      <c r="G3737" s="15">
        <v>0.16</v>
      </c>
      <c r="H3737" s="20"/>
      <c r="I3737" s="1"/>
      <c r="J3737" s="1"/>
      <c r="K3737" s="1"/>
      <c r="L3737" s="1"/>
      <c r="M3737" s="1"/>
      <c r="N3737" s="1"/>
      <c r="O3737" s="1"/>
      <c r="P3737" s="1"/>
      <c r="Q3737" s="1"/>
      <c r="R3737" s="1"/>
      <c r="S3737" s="1"/>
      <c r="T3737" s="1"/>
      <c r="U3737" s="1"/>
      <c r="V3737" s="1"/>
      <c r="W3737" s="1"/>
      <c r="X3737" s="1"/>
      <c r="Y3737" s="1"/>
      <c r="Z3737" s="1"/>
      <c r="AA3737" s="1"/>
      <c r="AB3737" s="1"/>
      <c r="AC3737" s="1"/>
      <c r="AD3737" s="1"/>
      <c r="AE3737" s="26"/>
    </row>
    <row r="3738" spans="1:31" ht="12.75" x14ac:dyDescent="0.2">
      <c r="A3738" s="13"/>
      <c r="B3738" s="9"/>
      <c r="C3738" s="23" t="s">
        <v>2319</v>
      </c>
      <c r="D3738" s="9" t="s">
        <v>64</v>
      </c>
      <c r="E3738" s="9" t="s">
        <v>1046</v>
      </c>
      <c r="F3738" s="11">
        <v>75814</v>
      </c>
      <c r="G3738" s="15">
        <v>86.66</v>
      </c>
      <c r="H3738" s="20" t="s">
        <v>2549</v>
      </c>
      <c r="I3738" s="1"/>
      <c r="J3738" s="1"/>
      <c r="K3738" s="1"/>
      <c r="L3738" s="1"/>
      <c r="M3738" s="1"/>
      <c r="N3738" s="1"/>
      <c r="O3738" s="1"/>
      <c r="P3738" s="1"/>
      <c r="Q3738" s="1"/>
      <c r="R3738" s="1"/>
      <c r="S3738" s="1"/>
      <c r="T3738" s="1"/>
      <c r="U3738" s="1"/>
      <c r="V3738" s="1"/>
      <c r="W3738" s="1"/>
      <c r="X3738" s="1"/>
      <c r="Y3738" s="1"/>
      <c r="Z3738" s="1"/>
      <c r="AA3738" s="1"/>
      <c r="AB3738" s="1"/>
      <c r="AC3738" s="1"/>
      <c r="AD3738" s="1"/>
      <c r="AE3738" s="26"/>
    </row>
    <row r="3739" spans="1:31" ht="12.75" x14ac:dyDescent="0.2">
      <c r="A3739" s="13"/>
      <c r="B3739" s="9"/>
      <c r="C3739" s="23" t="s">
        <v>904</v>
      </c>
      <c r="D3739" s="9" t="s">
        <v>64</v>
      </c>
      <c r="E3739" s="9" t="s">
        <v>2166</v>
      </c>
      <c r="F3739" s="11">
        <v>85</v>
      </c>
      <c r="G3739" s="15">
        <v>0.09</v>
      </c>
      <c r="H3739" s="20"/>
      <c r="I3739" s="1"/>
      <c r="J3739" s="1"/>
      <c r="K3739" s="1"/>
      <c r="L3739" s="1"/>
      <c r="M3739" s="1"/>
      <c r="N3739" s="1"/>
      <c r="O3739" s="1"/>
      <c r="P3739" s="1"/>
      <c r="Q3739" s="1"/>
      <c r="R3739" s="1"/>
      <c r="S3739" s="1"/>
      <c r="T3739" s="1"/>
      <c r="U3739" s="1"/>
      <c r="V3739" s="1"/>
      <c r="W3739" s="1"/>
      <c r="X3739" s="1"/>
      <c r="Y3739" s="1"/>
      <c r="Z3739" s="1"/>
      <c r="AA3739" s="1"/>
      <c r="AB3739" s="1"/>
      <c r="AC3739" s="1"/>
      <c r="AD3739" s="1"/>
      <c r="AE3739" s="26"/>
    </row>
    <row r="3740" spans="1:31" ht="14.25" customHeight="1" x14ac:dyDescent="0.2">
      <c r="A3740" s="13"/>
      <c r="B3740" s="9"/>
      <c r="C3740" s="23"/>
      <c r="D3740" s="9"/>
      <c r="E3740" s="9" t="s">
        <v>2186</v>
      </c>
      <c r="F3740" s="11">
        <v>87478</v>
      </c>
      <c r="G3740" s="15"/>
      <c r="H3740" s="20"/>
      <c r="I3740" s="1"/>
      <c r="J3740" s="1"/>
      <c r="K3740" s="1"/>
      <c r="L3740" s="1"/>
      <c r="M3740" s="1"/>
      <c r="N3740" s="1"/>
      <c r="O3740" s="1"/>
      <c r="P3740" s="1"/>
      <c r="Q3740" s="1"/>
      <c r="R3740" s="1"/>
      <c r="S3740" s="1"/>
      <c r="T3740" s="1"/>
      <c r="U3740" s="1"/>
      <c r="V3740" s="1"/>
      <c r="W3740" s="1"/>
      <c r="X3740" s="1"/>
      <c r="Y3740" s="1"/>
      <c r="Z3740" s="1"/>
      <c r="AA3740" s="1"/>
      <c r="AB3740" s="1"/>
      <c r="AC3740" s="1"/>
      <c r="AD3740" s="1"/>
      <c r="AE3740" s="26"/>
    </row>
    <row r="3741" spans="1:31" ht="14.25" customHeight="1" x14ac:dyDescent="0.2">
      <c r="A3741" s="8"/>
      <c r="B3741" s="9"/>
      <c r="C3741" s="22"/>
      <c r="D3741" s="22"/>
      <c r="E3741" s="22"/>
      <c r="F3741" s="11"/>
      <c r="G3741" s="12"/>
      <c r="H3741" s="20"/>
      <c r="I3741" s="1"/>
      <c r="J3741" s="1"/>
      <c r="K3741" s="1"/>
      <c r="L3741" s="1"/>
      <c r="M3741" s="1"/>
      <c r="N3741" s="1"/>
      <c r="O3741" s="1"/>
      <c r="P3741" s="1"/>
      <c r="Q3741" s="1"/>
      <c r="R3741" s="1"/>
      <c r="S3741" s="1"/>
      <c r="T3741" s="1"/>
      <c r="U3741" s="1"/>
      <c r="V3741" s="1"/>
      <c r="W3741" s="1"/>
      <c r="X3741" s="1"/>
      <c r="Y3741" s="1"/>
      <c r="Z3741" s="1"/>
      <c r="AA3741" s="1"/>
      <c r="AB3741" s="1"/>
      <c r="AC3741" s="1"/>
      <c r="AD3741" s="1"/>
      <c r="AE3741" s="26"/>
    </row>
    <row r="3742" spans="1:31" ht="14.25" customHeight="1" x14ac:dyDescent="0.2">
      <c r="A3742" s="8"/>
      <c r="B3742" s="8"/>
      <c r="C3742" s="19"/>
      <c r="D3742" s="8"/>
      <c r="E3742" s="8"/>
      <c r="F3742" s="18"/>
      <c r="G3742" s="15"/>
      <c r="H3742" s="1"/>
      <c r="I3742" s="1"/>
      <c r="J3742" s="1"/>
      <c r="K3742" s="1"/>
      <c r="L3742" s="1"/>
      <c r="M3742" s="1"/>
      <c r="N3742" s="1"/>
      <c r="O3742" s="1"/>
      <c r="P3742" s="1"/>
      <c r="Q3742" s="1"/>
      <c r="R3742" s="1"/>
      <c r="S3742" s="1"/>
      <c r="T3742" s="1"/>
      <c r="U3742" s="1"/>
      <c r="V3742" s="1"/>
      <c r="W3742" s="1"/>
      <c r="X3742" s="1"/>
      <c r="Y3742" s="1"/>
      <c r="Z3742" s="1"/>
      <c r="AA3742" s="1"/>
      <c r="AB3742" s="1"/>
      <c r="AC3742" s="1"/>
      <c r="AD3742" s="1"/>
      <c r="AE3742" s="20"/>
    </row>
    <row r="3743" spans="1:31" ht="14.25" customHeight="1" x14ac:dyDescent="0.2">
      <c r="A3743" s="8"/>
      <c r="B3743" s="9"/>
      <c r="C3743" s="19"/>
      <c r="D3743" s="9"/>
      <c r="E3743" s="9"/>
      <c r="F3743" s="18"/>
      <c r="G3743" s="12"/>
      <c r="H3743" s="20"/>
      <c r="I3743" s="1"/>
      <c r="J3743" s="1"/>
      <c r="K3743" s="1"/>
      <c r="L3743" s="1"/>
      <c r="M3743" s="1"/>
      <c r="N3743" s="1"/>
      <c r="O3743" s="1"/>
      <c r="P3743" s="1"/>
      <c r="Q3743" s="1"/>
      <c r="R3743" s="1"/>
      <c r="S3743" s="1"/>
      <c r="T3743" s="1"/>
      <c r="U3743" s="1"/>
      <c r="V3743" s="1"/>
      <c r="W3743" s="1"/>
      <c r="X3743" s="1"/>
      <c r="Y3743" s="1"/>
      <c r="Z3743" s="1"/>
      <c r="AA3743" s="1"/>
      <c r="AB3743" s="1"/>
      <c r="AC3743" s="1"/>
      <c r="AD3743" s="1"/>
      <c r="AE3743" s="26"/>
    </row>
    <row r="3744" spans="1:31" ht="14.25" customHeight="1" x14ac:dyDescent="0.2">
      <c r="A3744" s="8"/>
      <c r="B3744" s="9"/>
      <c r="C3744" s="19"/>
      <c r="D3744" s="9"/>
      <c r="E3744" s="9"/>
      <c r="F3744" s="18"/>
      <c r="G3744" s="12"/>
      <c r="H3744" s="20"/>
      <c r="I3744" s="1"/>
      <c r="J3744" s="1"/>
      <c r="K3744" s="1"/>
      <c r="L3744" s="1"/>
      <c r="M3744" s="1"/>
      <c r="N3744" s="1"/>
      <c r="O3744" s="1"/>
      <c r="P3744" s="1"/>
      <c r="Q3744" s="1"/>
      <c r="R3744" s="1"/>
      <c r="S3744" s="1"/>
      <c r="T3744" s="1"/>
      <c r="U3744" s="1"/>
      <c r="V3744" s="1"/>
      <c r="W3744" s="1"/>
      <c r="X3744" s="1"/>
      <c r="Y3744" s="1"/>
      <c r="Z3744" s="1"/>
      <c r="AA3744" s="1"/>
      <c r="AB3744" s="1"/>
      <c r="AC3744" s="1"/>
      <c r="AD3744" s="1"/>
      <c r="AE3744" s="26"/>
    </row>
    <row r="3745" spans="1:31" ht="14.25" customHeight="1" x14ac:dyDescent="0.2">
      <c r="A3745" s="8"/>
      <c r="B3745" s="9"/>
      <c r="C3745" s="19"/>
      <c r="D3745" s="9"/>
      <c r="E3745" s="9"/>
      <c r="F3745" s="18"/>
      <c r="G3745" s="12"/>
      <c r="H3745" s="20"/>
      <c r="I3745" s="1"/>
      <c r="J3745" s="1"/>
      <c r="K3745" s="1"/>
      <c r="L3745" s="1"/>
      <c r="M3745" s="1"/>
      <c r="N3745" s="1"/>
      <c r="O3745" s="1"/>
      <c r="P3745" s="1"/>
      <c r="Q3745" s="1"/>
      <c r="R3745" s="1"/>
      <c r="S3745" s="1"/>
      <c r="T3745" s="1"/>
      <c r="U3745" s="1"/>
      <c r="V3745" s="1"/>
      <c r="W3745" s="1"/>
      <c r="X3745" s="1"/>
      <c r="Y3745" s="1"/>
      <c r="Z3745" s="1"/>
      <c r="AA3745" s="1"/>
      <c r="AB3745" s="1"/>
      <c r="AC3745" s="1"/>
      <c r="AD3745" s="1"/>
      <c r="AE3745" s="26"/>
    </row>
    <row r="3746" spans="1:31" ht="12.75" x14ac:dyDescent="0.2">
      <c r="A3746" s="8"/>
      <c r="B3746" s="9" t="s">
        <v>2724</v>
      </c>
      <c r="C3746" s="23" t="s">
        <v>1819</v>
      </c>
      <c r="D3746" s="9" t="s">
        <v>64</v>
      </c>
      <c r="E3746" s="9" t="s">
        <v>452</v>
      </c>
      <c r="F3746" s="18">
        <v>18.381</v>
      </c>
      <c r="G3746" s="15">
        <v>32</v>
      </c>
      <c r="H3746" s="20"/>
      <c r="I3746" s="1"/>
      <c r="J3746" s="1"/>
      <c r="K3746" s="1"/>
      <c r="L3746" s="1"/>
      <c r="M3746" s="1"/>
      <c r="N3746" s="1"/>
      <c r="O3746" s="1"/>
      <c r="P3746" s="1"/>
      <c r="Q3746" s="1"/>
      <c r="R3746" s="1"/>
      <c r="S3746" s="1"/>
      <c r="T3746" s="1"/>
      <c r="U3746" s="1"/>
      <c r="V3746" s="1"/>
      <c r="W3746" s="1"/>
      <c r="X3746" s="1"/>
      <c r="Y3746" s="1"/>
      <c r="Z3746" s="1"/>
      <c r="AA3746" s="1"/>
      <c r="AB3746" s="1"/>
      <c r="AC3746" s="1"/>
      <c r="AD3746" s="1"/>
      <c r="AE3746" s="26"/>
    </row>
    <row r="3747" spans="1:31" ht="12.75" x14ac:dyDescent="0.2">
      <c r="A3747" s="8"/>
      <c r="B3747" s="9" t="s">
        <v>1401</v>
      </c>
      <c r="C3747" s="23" t="s">
        <v>889</v>
      </c>
      <c r="D3747" s="9"/>
      <c r="E3747" s="9" t="s">
        <v>995</v>
      </c>
      <c r="F3747" s="11">
        <v>2028</v>
      </c>
      <c r="G3747" s="15">
        <v>3.5</v>
      </c>
      <c r="H3747" s="20"/>
      <c r="I3747" s="1"/>
      <c r="J3747" s="1"/>
      <c r="K3747" s="1"/>
      <c r="L3747" s="1"/>
      <c r="M3747" s="1"/>
      <c r="N3747" s="1"/>
      <c r="O3747" s="1"/>
      <c r="P3747" s="1"/>
      <c r="Q3747" s="1"/>
      <c r="R3747" s="1"/>
      <c r="S3747" s="1"/>
      <c r="T3747" s="1"/>
      <c r="U3747" s="1"/>
      <c r="V3747" s="1"/>
      <c r="W3747" s="1"/>
      <c r="X3747" s="1"/>
      <c r="Y3747" s="1"/>
      <c r="Z3747" s="1"/>
      <c r="AA3747" s="1"/>
      <c r="AB3747" s="1"/>
      <c r="AC3747" s="1"/>
      <c r="AD3747" s="1"/>
      <c r="AE3747" s="26"/>
    </row>
    <row r="3748" spans="1:31" ht="12.75" x14ac:dyDescent="0.2">
      <c r="A3748" s="8"/>
      <c r="B3748" s="9"/>
      <c r="C3748" s="23" t="s">
        <v>1892</v>
      </c>
      <c r="D3748" s="9"/>
      <c r="E3748" s="9" t="s">
        <v>1046</v>
      </c>
      <c r="F3748" s="11">
        <v>34791</v>
      </c>
      <c r="G3748" s="15">
        <v>65.400000000000006</v>
      </c>
      <c r="H3748" s="20" t="s">
        <v>2549</v>
      </c>
      <c r="I3748" s="1"/>
      <c r="J3748" s="1"/>
      <c r="K3748" s="1"/>
      <c r="L3748" s="1"/>
      <c r="M3748" s="1"/>
      <c r="N3748" s="1"/>
      <c r="O3748" s="1"/>
      <c r="P3748" s="1"/>
      <c r="Q3748" s="1"/>
      <c r="R3748" s="1"/>
      <c r="S3748" s="1"/>
      <c r="T3748" s="1"/>
      <c r="U3748" s="1"/>
      <c r="V3748" s="1"/>
      <c r="W3748" s="1"/>
      <c r="X3748" s="1"/>
      <c r="Y3748" s="1"/>
      <c r="Z3748" s="1"/>
      <c r="AA3748" s="1"/>
      <c r="AB3748" s="1"/>
      <c r="AC3748" s="1"/>
      <c r="AD3748" s="1"/>
      <c r="AE3748" s="26"/>
    </row>
    <row r="3749" spans="1:31" ht="12.75" x14ac:dyDescent="0.2">
      <c r="A3749" s="8"/>
      <c r="B3749" s="9"/>
      <c r="C3749" s="23" t="s">
        <v>1419</v>
      </c>
      <c r="D3749" s="9"/>
      <c r="E3749" s="9" t="s">
        <v>535</v>
      </c>
      <c r="F3749" s="11">
        <v>243</v>
      </c>
      <c r="G3749" s="15">
        <v>0.4</v>
      </c>
      <c r="H3749" s="20"/>
      <c r="I3749" s="1"/>
      <c r="J3749" s="1"/>
      <c r="K3749" s="1"/>
      <c r="L3749" s="1"/>
      <c r="M3749" s="1"/>
      <c r="N3749" s="1"/>
      <c r="O3749" s="1"/>
      <c r="P3749" s="1"/>
      <c r="Q3749" s="1"/>
      <c r="R3749" s="1"/>
      <c r="S3749" s="1"/>
      <c r="T3749" s="1"/>
      <c r="U3749" s="1"/>
      <c r="V3749" s="1"/>
      <c r="W3749" s="1"/>
      <c r="X3749" s="1"/>
      <c r="Y3749" s="1"/>
      <c r="Z3749" s="1"/>
      <c r="AA3749" s="1"/>
      <c r="AB3749" s="1"/>
      <c r="AC3749" s="1"/>
      <c r="AD3749" s="1"/>
      <c r="AE3749" s="26"/>
    </row>
    <row r="3750" spans="1:31" ht="12.75" x14ac:dyDescent="0.2">
      <c r="A3750" s="13"/>
      <c r="B3750" s="9"/>
      <c r="C3750" s="23" t="s">
        <v>2338</v>
      </c>
      <c r="D3750" s="9"/>
      <c r="E3750" s="9" t="s">
        <v>1264</v>
      </c>
      <c r="F3750" s="11">
        <v>1141</v>
      </c>
      <c r="G3750" s="15">
        <v>1.97</v>
      </c>
      <c r="H3750" s="20"/>
      <c r="I3750" s="1"/>
      <c r="J3750" s="1"/>
      <c r="K3750" s="1"/>
      <c r="L3750" s="1"/>
      <c r="M3750" s="1"/>
      <c r="N3750" s="1"/>
      <c r="O3750" s="1"/>
      <c r="P3750" s="1"/>
      <c r="Q3750" s="1"/>
      <c r="R3750" s="1"/>
      <c r="S3750" s="1"/>
      <c r="T3750" s="1"/>
      <c r="U3750" s="1"/>
      <c r="V3750" s="1"/>
      <c r="W3750" s="1"/>
      <c r="X3750" s="1"/>
      <c r="Y3750" s="1"/>
      <c r="Z3750" s="1"/>
      <c r="AA3750" s="1"/>
      <c r="AB3750" s="1"/>
      <c r="AC3750" s="1"/>
      <c r="AD3750" s="1"/>
      <c r="AE3750" s="26"/>
    </row>
    <row r="3751" spans="1:31" ht="12.75" x14ac:dyDescent="0.2">
      <c r="A3751" s="13"/>
      <c r="B3751" s="9"/>
      <c r="C3751" s="23" t="s">
        <v>542</v>
      </c>
      <c r="D3751" s="9"/>
      <c r="E3751" s="9" t="s">
        <v>2384</v>
      </c>
      <c r="F3751" s="11">
        <v>677</v>
      </c>
      <c r="G3751" s="15">
        <v>1.17</v>
      </c>
      <c r="H3751" s="20"/>
      <c r="I3751" s="1"/>
      <c r="J3751" s="1"/>
      <c r="K3751" s="1"/>
      <c r="L3751" s="1"/>
      <c r="M3751" s="1"/>
      <c r="N3751" s="1"/>
      <c r="O3751" s="1"/>
      <c r="P3751" s="1"/>
      <c r="Q3751" s="1"/>
      <c r="R3751" s="1"/>
      <c r="S3751" s="1"/>
      <c r="T3751" s="1"/>
      <c r="U3751" s="1"/>
      <c r="V3751" s="1"/>
      <c r="W3751" s="1"/>
      <c r="X3751" s="1"/>
      <c r="Y3751" s="1"/>
      <c r="Z3751" s="1"/>
      <c r="AA3751" s="1"/>
      <c r="AB3751" s="1"/>
      <c r="AC3751" s="1"/>
      <c r="AD3751" s="1"/>
      <c r="AE3751" s="26"/>
    </row>
    <row r="3752" spans="1:31" ht="12.75" x14ac:dyDescent="0.2">
      <c r="A3752" s="13"/>
      <c r="B3752" s="9"/>
      <c r="C3752" s="23" t="s">
        <v>2510</v>
      </c>
      <c r="D3752" s="9"/>
      <c r="E3752" s="9" t="s">
        <v>59</v>
      </c>
      <c r="F3752" s="11">
        <v>320</v>
      </c>
      <c r="G3752" s="15">
        <v>0.55000000000000004</v>
      </c>
      <c r="H3752" s="20"/>
      <c r="I3752" s="1"/>
      <c r="J3752" s="1"/>
      <c r="K3752" s="1"/>
      <c r="L3752" s="1"/>
      <c r="M3752" s="1"/>
      <c r="N3752" s="1"/>
      <c r="O3752" s="1"/>
      <c r="P3752" s="1"/>
      <c r="Q3752" s="1"/>
      <c r="R3752" s="1"/>
      <c r="S3752" s="1"/>
      <c r="T3752" s="1"/>
      <c r="U3752" s="1"/>
      <c r="V3752" s="1"/>
      <c r="W3752" s="1"/>
      <c r="X3752" s="1"/>
      <c r="Y3752" s="1"/>
      <c r="Z3752" s="1"/>
      <c r="AA3752" s="1"/>
      <c r="AB3752" s="1"/>
      <c r="AC3752" s="1"/>
      <c r="AD3752" s="1"/>
      <c r="AE3752" s="26"/>
    </row>
    <row r="3753" spans="1:31" ht="12.75" x14ac:dyDescent="0.2">
      <c r="A3753" s="13"/>
      <c r="B3753" s="9"/>
      <c r="C3753" s="23" t="s">
        <v>2672</v>
      </c>
      <c r="D3753" s="9"/>
      <c r="E3753" s="9" t="s">
        <v>17</v>
      </c>
      <c r="F3753" s="11">
        <v>132</v>
      </c>
      <c r="G3753" s="15">
        <v>0.22</v>
      </c>
      <c r="H3753" s="20"/>
      <c r="I3753" s="1"/>
      <c r="J3753" s="1"/>
      <c r="K3753" s="1"/>
      <c r="L3753" s="1"/>
      <c r="M3753" s="1"/>
      <c r="N3753" s="1"/>
      <c r="O3753" s="1"/>
      <c r="P3753" s="1"/>
      <c r="Q3753" s="1"/>
      <c r="R3753" s="1"/>
      <c r="S3753" s="1"/>
      <c r="T3753" s="1"/>
      <c r="U3753" s="1"/>
      <c r="V3753" s="1"/>
      <c r="W3753" s="1"/>
      <c r="X3753" s="1"/>
      <c r="Y3753" s="1"/>
      <c r="Z3753" s="1"/>
      <c r="AA3753" s="1"/>
      <c r="AB3753" s="1"/>
      <c r="AC3753" s="1"/>
      <c r="AD3753" s="1"/>
      <c r="AE3753" s="26"/>
    </row>
    <row r="3754" spans="1:31" ht="14.25" customHeight="1" x14ac:dyDescent="0.2">
      <c r="A3754" s="13"/>
      <c r="B3754" s="9"/>
      <c r="C3754" s="23"/>
      <c r="D3754" s="9"/>
      <c r="E3754" s="9" t="s">
        <v>2186</v>
      </c>
      <c r="F3754" s="11">
        <v>57713</v>
      </c>
      <c r="G3754" s="15"/>
      <c r="H3754" s="20"/>
      <c r="I3754" s="1"/>
      <c r="J3754" s="1"/>
      <c r="K3754" s="1"/>
      <c r="L3754" s="1"/>
      <c r="M3754" s="1"/>
      <c r="N3754" s="1"/>
      <c r="O3754" s="1"/>
      <c r="P3754" s="1"/>
      <c r="Q3754" s="1"/>
      <c r="R3754" s="1"/>
      <c r="S3754" s="1"/>
      <c r="T3754" s="1"/>
      <c r="U3754" s="1"/>
      <c r="V3754" s="1"/>
      <c r="W3754" s="1"/>
      <c r="X3754" s="1"/>
      <c r="Y3754" s="1"/>
      <c r="Z3754" s="1"/>
      <c r="AA3754" s="1"/>
      <c r="AB3754" s="1"/>
      <c r="AC3754" s="1"/>
      <c r="AD3754" s="1"/>
      <c r="AE3754" s="26"/>
    </row>
    <row r="3755" spans="1:31" ht="14.25" customHeight="1" x14ac:dyDescent="0.2">
      <c r="A3755" s="13"/>
      <c r="B3755" s="9"/>
      <c r="C3755" s="23"/>
      <c r="D3755" s="9"/>
      <c r="E3755" s="9"/>
      <c r="F3755" s="11"/>
      <c r="G3755" s="15"/>
      <c r="H3755" s="20"/>
      <c r="I3755" s="1"/>
      <c r="J3755" s="1"/>
      <c r="K3755" s="1"/>
      <c r="L3755" s="1"/>
      <c r="M3755" s="1"/>
      <c r="N3755" s="1"/>
      <c r="O3755" s="1"/>
      <c r="P3755" s="1"/>
      <c r="Q3755" s="1"/>
      <c r="R3755" s="1"/>
      <c r="S3755" s="1"/>
      <c r="T3755" s="1"/>
      <c r="U3755" s="1"/>
      <c r="V3755" s="1"/>
      <c r="W3755" s="1"/>
      <c r="X3755" s="1"/>
      <c r="Y3755" s="1"/>
      <c r="Z3755" s="1"/>
      <c r="AA3755" s="1"/>
      <c r="AB3755" s="1"/>
      <c r="AC3755" s="1"/>
      <c r="AD3755" s="1"/>
      <c r="AE3755" s="26"/>
    </row>
    <row r="3756" spans="1:31" ht="14.25" customHeight="1" x14ac:dyDescent="0.2">
      <c r="A3756" s="13"/>
      <c r="B3756" s="9"/>
      <c r="C3756" s="23"/>
      <c r="D3756" s="9"/>
      <c r="E3756" s="9"/>
      <c r="F3756" s="11"/>
      <c r="G3756" s="15"/>
      <c r="H3756" s="20"/>
      <c r="I3756" s="1"/>
      <c r="J3756" s="1"/>
      <c r="K3756" s="1"/>
      <c r="L3756" s="1"/>
      <c r="M3756" s="1"/>
      <c r="N3756" s="1"/>
      <c r="O3756" s="1"/>
      <c r="P3756" s="1"/>
      <c r="Q3756" s="1"/>
      <c r="R3756" s="1"/>
      <c r="S3756" s="1"/>
      <c r="T3756" s="1"/>
      <c r="U3756" s="1"/>
      <c r="V3756" s="1"/>
      <c r="W3756" s="1"/>
      <c r="X3756" s="1"/>
      <c r="Y3756" s="1"/>
      <c r="Z3756" s="1"/>
      <c r="AA3756" s="1"/>
      <c r="AB3756" s="1"/>
      <c r="AC3756" s="1"/>
      <c r="AD3756" s="1"/>
      <c r="AE3756" s="26"/>
    </row>
    <row r="3757" spans="1:31" ht="14.25" customHeight="1" x14ac:dyDescent="0.2">
      <c r="A3757" s="8"/>
      <c r="B3757" s="9"/>
      <c r="C3757" s="22"/>
      <c r="D3757" s="22"/>
      <c r="E3757" s="22"/>
      <c r="F3757" s="11"/>
      <c r="G3757" s="12"/>
      <c r="H3757" s="20"/>
      <c r="I3757" s="1"/>
      <c r="J3757" s="1"/>
      <c r="K3757" s="1"/>
      <c r="L3757" s="1"/>
      <c r="M3757" s="1"/>
      <c r="N3757" s="1"/>
      <c r="O3757" s="1"/>
      <c r="P3757" s="1"/>
      <c r="Q3757" s="1"/>
      <c r="R3757" s="1"/>
      <c r="S3757" s="1"/>
      <c r="T3757" s="1"/>
      <c r="U3757" s="1"/>
      <c r="V3757" s="1"/>
      <c r="W3757" s="1"/>
      <c r="X3757" s="1"/>
      <c r="Y3757" s="1"/>
      <c r="Z3757" s="1"/>
      <c r="AA3757" s="1"/>
      <c r="AB3757" s="1"/>
      <c r="AC3757" s="1"/>
      <c r="AD3757" s="1"/>
      <c r="AE3757" s="26"/>
    </row>
    <row r="3758" spans="1:31" ht="14.25" customHeight="1" x14ac:dyDescent="0.2">
      <c r="A3758" s="8"/>
      <c r="B3758" s="8"/>
      <c r="C3758" s="19"/>
      <c r="D3758" s="8"/>
      <c r="E3758" s="8"/>
      <c r="F3758" s="18"/>
      <c r="G3758" s="15"/>
      <c r="H3758" s="1"/>
      <c r="I3758" s="1"/>
      <c r="J3758" s="1"/>
      <c r="K3758" s="1"/>
      <c r="L3758" s="1"/>
      <c r="M3758" s="1"/>
      <c r="N3758" s="1"/>
      <c r="O3758" s="1"/>
      <c r="P3758" s="1"/>
      <c r="Q3758" s="1"/>
      <c r="R3758" s="1"/>
      <c r="S3758" s="1"/>
      <c r="T3758" s="1"/>
      <c r="U3758" s="1"/>
      <c r="V3758" s="1"/>
      <c r="W3758" s="1"/>
      <c r="X3758" s="1"/>
      <c r="Y3758" s="1"/>
      <c r="Z3758" s="1"/>
      <c r="AA3758" s="1"/>
      <c r="AB3758" s="1"/>
      <c r="AC3758" s="1"/>
      <c r="AD3758" s="1"/>
      <c r="AE3758" s="20"/>
    </row>
    <row r="3759" spans="1:31" ht="14.25" customHeight="1" x14ac:dyDescent="0.2">
      <c r="A3759" s="8"/>
      <c r="B3759" s="8"/>
      <c r="C3759" s="19"/>
      <c r="D3759" s="8"/>
      <c r="E3759" s="8"/>
      <c r="F3759" s="18"/>
      <c r="G3759" s="15"/>
      <c r="H3759" s="1"/>
      <c r="I3759" s="1"/>
      <c r="J3759" s="1"/>
      <c r="K3759" s="1"/>
      <c r="L3759" s="1"/>
      <c r="M3759" s="1"/>
      <c r="N3759" s="1"/>
      <c r="O3759" s="1"/>
      <c r="P3759" s="1"/>
      <c r="Q3759" s="1"/>
      <c r="R3759" s="1"/>
      <c r="S3759" s="1"/>
      <c r="T3759" s="1"/>
      <c r="U3759" s="1"/>
      <c r="V3759" s="1"/>
      <c r="W3759" s="1"/>
      <c r="X3759" s="1"/>
      <c r="Y3759" s="1"/>
      <c r="Z3759" s="1"/>
      <c r="AA3759" s="1"/>
      <c r="AB3759" s="1"/>
      <c r="AC3759" s="1"/>
      <c r="AD3759" s="1"/>
      <c r="AE3759" s="20"/>
    </row>
    <row r="3760" spans="1:31" ht="14.25" customHeight="1" x14ac:dyDescent="0.2">
      <c r="A3760" s="8"/>
      <c r="B3760" s="9"/>
      <c r="C3760" s="19"/>
      <c r="D3760" s="9"/>
      <c r="E3760" s="9"/>
      <c r="F3760" s="18"/>
      <c r="G3760" s="12"/>
      <c r="H3760" s="20"/>
      <c r="I3760" s="1"/>
      <c r="J3760" s="1"/>
      <c r="K3760" s="1"/>
      <c r="L3760" s="1"/>
      <c r="M3760" s="1"/>
      <c r="N3760" s="1"/>
      <c r="O3760" s="1"/>
      <c r="P3760" s="1"/>
      <c r="Q3760" s="1"/>
      <c r="R3760" s="1"/>
      <c r="S3760" s="1"/>
      <c r="T3760" s="1"/>
      <c r="U3760" s="1"/>
      <c r="V3760" s="1"/>
      <c r="W3760" s="1"/>
      <c r="X3760" s="1"/>
      <c r="Y3760" s="1"/>
      <c r="Z3760" s="1"/>
      <c r="AA3760" s="1"/>
      <c r="AB3760" s="1"/>
      <c r="AC3760" s="1"/>
      <c r="AD3760" s="1"/>
      <c r="AE3760" s="26"/>
    </row>
    <row r="3761" spans="1:31" ht="14.25" customHeight="1" x14ac:dyDescent="0.2">
      <c r="A3761" s="8"/>
      <c r="B3761" s="9"/>
      <c r="C3761" s="19"/>
      <c r="D3761" s="9"/>
      <c r="E3761" s="9"/>
      <c r="F3761" s="18"/>
      <c r="G3761" s="12"/>
      <c r="H3761" s="20"/>
      <c r="I3761" s="1"/>
      <c r="J3761" s="1"/>
      <c r="K3761" s="1"/>
      <c r="L3761" s="1"/>
      <c r="M3761" s="1"/>
      <c r="N3761" s="1"/>
      <c r="O3761" s="1"/>
      <c r="P3761" s="1"/>
      <c r="Q3761" s="1"/>
      <c r="R3761" s="1"/>
      <c r="S3761" s="1"/>
      <c r="T3761" s="1"/>
      <c r="U3761" s="1"/>
      <c r="V3761" s="1"/>
      <c r="W3761" s="1"/>
      <c r="X3761" s="1"/>
      <c r="Y3761" s="1"/>
      <c r="Z3761" s="1"/>
      <c r="AA3761" s="1"/>
      <c r="AB3761" s="1"/>
      <c r="AC3761" s="1"/>
      <c r="AD3761" s="1"/>
      <c r="AE3761" s="26"/>
    </row>
    <row r="3762" spans="1:31" ht="12.75" x14ac:dyDescent="0.2">
      <c r="A3762" s="8"/>
      <c r="B3762" s="9" t="s">
        <v>2341</v>
      </c>
      <c r="C3762" s="23" t="s">
        <v>2152</v>
      </c>
      <c r="D3762" s="9" t="s">
        <v>64</v>
      </c>
      <c r="E3762" s="9" t="s">
        <v>1695</v>
      </c>
      <c r="F3762" s="18">
        <v>88</v>
      </c>
      <c r="G3762" s="15">
        <v>0.14000000000000001</v>
      </c>
      <c r="H3762" s="20"/>
      <c r="I3762" s="1"/>
      <c r="J3762" s="1"/>
      <c r="K3762" s="1"/>
      <c r="L3762" s="1"/>
      <c r="M3762" s="1"/>
      <c r="N3762" s="1"/>
      <c r="O3762" s="1"/>
      <c r="P3762" s="1"/>
      <c r="Q3762" s="1"/>
      <c r="R3762" s="1"/>
      <c r="S3762" s="1"/>
      <c r="T3762" s="1"/>
      <c r="U3762" s="1"/>
      <c r="V3762" s="1"/>
      <c r="W3762" s="1"/>
      <c r="X3762" s="1"/>
      <c r="Y3762" s="1"/>
      <c r="Z3762" s="1"/>
      <c r="AA3762" s="1"/>
      <c r="AB3762" s="1"/>
      <c r="AC3762" s="1"/>
      <c r="AD3762" s="1"/>
      <c r="AE3762" s="26"/>
    </row>
    <row r="3763" spans="1:31" ht="12.75" x14ac:dyDescent="0.2">
      <c r="A3763" s="8"/>
      <c r="B3763" s="9" t="s">
        <v>102</v>
      </c>
      <c r="C3763" s="23" t="s">
        <v>1246</v>
      </c>
      <c r="D3763" s="9" t="s">
        <v>57</v>
      </c>
      <c r="E3763" s="9" t="s">
        <v>188</v>
      </c>
      <c r="F3763" s="11">
        <v>192</v>
      </c>
      <c r="G3763" s="15">
        <v>0.31</v>
      </c>
      <c r="H3763" s="20"/>
      <c r="I3763" s="1"/>
      <c r="J3763" s="1"/>
      <c r="K3763" s="1"/>
      <c r="L3763" s="1"/>
      <c r="M3763" s="1"/>
      <c r="N3763" s="1"/>
      <c r="O3763" s="1"/>
      <c r="P3763" s="1"/>
      <c r="Q3763" s="1"/>
      <c r="R3763" s="1"/>
      <c r="S3763" s="1"/>
      <c r="T3763" s="1"/>
      <c r="U3763" s="1"/>
      <c r="V3763" s="1"/>
      <c r="W3763" s="1"/>
      <c r="X3763" s="1"/>
      <c r="Y3763" s="1"/>
      <c r="Z3763" s="1"/>
      <c r="AA3763" s="1"/>
      <c r="AB3763" s="1"/>
      <c r="AC3763" s="1"/>
      <c r="AD3763" s="1"/>
      <c r="AE3763" s="26"/>
    </row>
    <row r="3764" spans="1:31" ht="12.75" x14ac:dyDescent="0.2">
      <c r="A3764" s="8"/>
      <c r="B3764" s="9"/>
      <c r="C3764" s="23" t="s">
        <v>653</v>
      </c>
      <c r="D3764" s="9" t="s">
        <v>64</v>
      </c>
      <c r="E3764" s="9" t="s">
        <v>1046</v>
      </c>
      <c r="F3764" s="18">
        <v>42545</v>
      </c>
      <c r="G3764" s="15">
        <v>69.8</v>
      </c>
      <c r="H3764" s="20" t="s">
        <v>2549</v>
      </c>
      <c r="I3764" s="1"/>
      <c r="J3764" s="1"/>
      <c r="K3764" s="1"/>
      <c r="L3764" s="1"/>
      <c r="M3764" s="1"/>
      <c r="N3764" s="1"/>
      <c r="O3764" s="1"/>
      <c r="P3764" s="1"/>
      <c r="Q3764" s="1"/>
      <c r="R3764" s="1"/>
      <c r="S3764" s="1"/>
      <c r="T3764" s="1"/>
      <c r="U3764" s="1"/>
      <c r="V3764" s="1"/>
      <c r="W3764" s="1"/>
      <c r="X3764" s="1"/>
      <c r="Y3764" s="1"/>
      <c r="Z3764" s="1"/>
      <c r="AA3764" s="1"/>
      <c r="AB3764" s="1"/>
      <c r="AC3764" s="1"/>
      <c r="AD3764" s="1"/>
      <c r="AE3764" s="26"/>
    </row>
    <row r="3765" spans="1:31" ht="12.75" x14ac:dyDescent="0.2">
      <c r="A3765" s="8"/>
      <c r="B3765" s="9"/>
      <c r="C3765" s="23" t="s">
        <v>453</v>
      </c>
      <c r="D3765" s="9" t="s">
        <v>57</v>
      </c>
      <c r="E3765" s="9" t="s">
        <v>949</v>
      </c>
      <c r="F3765" s="11">
        <v>144</v>
      </c>
      <c r="G3765" s="15">
        <v>0.23</v>
      </c>
      <c r="H3765" s="20"/>
      <c r="I3765" s="1"/>
      <c r="J3765" s="1"/>
      <c r="K3765" s="1"/>
      <c r="L3765" s="1"/>
      <c r="M3765" s="1"/>
      <c r="N3765" s="1"/>
      <c r="O3765" s="1"/>
      <c r="P3765" s="1"/>
      <c r="Q3765" s="1"/>
      <c r="R3765" s="1"/>
      <c r="S3765" s="1"/>
      <c r="T3765" s="1"/>
      <c r="U3765" s="1"/>
      <c r="V3765" s="1"/>
      <c r="W3765" s="1"/>
      <c r="X3765" s="1"/>
      <c r="Y3765" s="1"/>
      <c r="Z3765" s="1"/>
      <c r="AA3765" s="1"/>
      <c r="AB3765" s="1"/>
      <c r="AC3765" s="1"/>
      <c r="AD3765" s="1"/>
      <c r="AE3765" s="26"/>
    </row>
    <row r="3766" spans="1:31" ht="12.75" x14ac:dyDescent="0.2">
      <c r="A3766" s="8"/>
      <c r="B3766" s="9"/>
      <c r="C3766" s="23" t="s">
        <v>113</v>
      </c>
      <c r="D3766" s="9" t="s">
        <v>57</v>
      </c>
      <c r="E3766" s="9" t="s">
        <v>488</v>
      </c>
      <c r="F3766" s="11">
        <v>973</v>
      </c>
      <c r="G3766" s="15">
        <v>1.59</v>
      </c>
      <c r="H3766" s="20"/>
      <c r="I3766" s="1"/>
      <c r="J3766" s="1"/>
      <c r="K3766" s="1"/>
      <c r="L3766" s="1"/>
      <c r="M3766" s="1"/>
      <c r="N3766" s="1"/>
      <c r="O3766" s="1"/>
      <c r="P3766" s="1"/>
      <c r="Q3766" s="1"/>
      <c r="R3766" s="1"/>
      <c r="S3766" s="1"/>
      <c r="T3766" s="1"/>
      <c r="U3766" s="1"/>
      <c r="V3766" s="1"/>
      <c r="W3766" s="1"/>
      <c r="X3766" s="1"/>
      <c r="Y3766" s="1"/>
      <c r="Z3766" s="1"/>
      <c r="AA3766" s="1"/>
      <c r="AB3766" s="1"/>
      <c r="AC3766" s="1"/>
      <c r="AD3766" s="1"/>
      <c r="AE3766" s="26"/>
    </row>
    <row r="3767" spans="1:31" ht="14.25" customHeight="1" x14ac:dyDescent="0.2">
      <c r="A3767" s="8"/>
      <c r="B3767" s="9"/>
      <c r="C3767" s="23"/>
      <c r="D3767" s="9"/>
      <c r="E3767" s="9" t="s">
        <v>2186</v>
      </c>
      <c r="F3767" s="11">
        <v>60920</v>
      </c>
      <c r="G3767" s="15"/>
      <c r="H3767" s="20"/>
      <c r="I3767" s="1"/>
      <c r="J3767" s="1"/>
      <c r="K3767" s="1"/>
      <c r="L3767" s="1"/>
      <c r="M3767" s="1"/>
      <c r="N3767" s="1"/>
      <c r="O3767" s="1"/>
      <c r="P3767" s="1"/>
      <c r="Q3767" s="1"/>
      <c r="R3767" s="1"/>
      <c r="S3767" s="1"/>
      <c r="T3767" s="1"/>
      <c r="U3767" s="1"/>
      <c r="V3767" s="1"/>
      <c r="W3767" s="1"/>
      <c r="X3767" s="1"/>
      <c r="Y3767" s="1"/>
      <c r="Z3767" s="1"/>
      <c r="AA3767" s="1"/>
      <c r="AB3767" s="1"/>
      <c r="AC3767" s="1"/>
      <c r="AD3767" s="1"/>
      <c r="AE3767" s="26"/>
    </row>
    <row r="3768" spans="1:31" ht="14.25" customHeight="1" x14ac:dyDescent="0.2">
      <c r="A3768" s="8"/>
      <c r="B3768" s="9"/>
      <c r="C3768" s="23"/>
      <c r="D3768" s="9"/>
      <c r="E3768" s="9"/>
      <c r="F3768" s="11"/>
      <c r="G3768" s="15"/>
      <c r="H3768" s="20"/>
      <c r="I3768" s="1"/>
      <c r="J3768" s="1"/>
      <c r="K3768" s="1"/>
      <c r="L3768" s="1"/>
      <c r="M3768" s="1"/>
      <c r="N3768" s="1"/>
      <c r="O3768" s="1"/>
      <c r="P3768" s="1"/>
      <c r="Q3768" s="1"/>
      <c r="R3768" s="1"/>
      <c r="S3768" s="1"/>
      <c r="T3768" s="1"/>
      <c r="U3768" s="1"/>
      <c r="V3768" s="1"/>
      <c r="W3768" s="1"/>
      <c r="X3768" s="1"/>
      <c r="Y3768" s="1"/>
      <c r="Z3768" s="1"/>
      <c r="AA3768" s="1"/>
      <c r="AB3768" s="1"/>
      <c r="AC3768" s="1"/>
      <c r="AD3768" s="1"/>
      <c r="AE3768" s="26"/>
    </row>
    <row r="3769" spans="1:31" ht="14.25" customHeight="1" x14ac:dyDescent="0.2">
      <c r="A3769" s="8"/>
      <c r="B3769" s="9"/>
      <c r="C3769" s="23"/>
      <c r="D3769" s="9"/>
      <c r="E3769" s="9"/>
      <c r="F3769" s="11"/>
      <c r="G3769" s="15"/>
      <c r="H3769" s="20"/>
      <c r="I3769" s="1"/>
      <c r="J3769" s="1"/>
      <c r="K3769" s="1"/>
      <c r="L3769" s="1"/>
      <c r="M3769" s="1"/>
      <c r="N3769" s="1"/>
      <c r="O3769" s="1"/>
      <c r="P3769" s="1"/>
      <c r="Q3769" s="1"/>
      <c r="R3769" s="1"/>
      <c r="S3769" s="1"/>
      <c r="T3769" s="1"/>
      <c r="U3769" s="1"/>
      <c r="V3769" s="1"/>
      <c r="W3769" s="1"/>
      <c r="X3769" s="1"/>
      <c r="Y3769" s="1"/>
      <c r="Z3769" s="1"/>
      <c r="AA3769" s="1"/>
      <c r="AB3769" s="1"/>
      <c r="AC3769" s="1"/>
      <c r="AD3769" s="1"/>
      <c r="AE3769" s="26"/>
    </row>
    <row r="3770" spans="1:31" ht="14.25" customHeight="1" x14ac:dyDescent="0.2">
      <c r="A3770" s="8"/>
      <c r="B3770" s="9"/>
      <c r="C3770" s="23"/>
      <c r="D3770" s="9"/>
      <c r="E3770" s="9"/>
      <c r="F3770" s="11"/>
      <c r="G3770" s="15"/>
      <c r="H3770" s="20"/>
      <c r="I3770" s="1"/>
      <c r="J3770" s="1"/>
      <c r="K3770" s="1"/>
      <c r="L3770" s="1"/>
      <c r="M3770" s="1"/>
      <c r="N3770" s="1"/>
      <c r="O3770" s="1"/>
      <c r="P3770" s="1"/>
      <c r="Q3770" s="1"/>
      <c r="R3770" s="1"/>
      <c r="S3770" s="1"/>
      <c r="T3770" s="1"/>
      <c r="U3770" s="1"/>
      <c r="V3770" s="1"/>
      <c r="W3770" s="1"/>
      <c r="X3770" s="1"/>
      <c r="Y3770" s="1"/>
      <c r="Z3770" s="1"/>
      <c r="AA3770" s="1"/>
      <c r="AB3770" s="1"/>
      <c r="AC3770" s="1"/>
      <c r="AD3770" s="1"/>
      <c r="AE3770" s="26"/>
    </row>
    <row r="3771" spans="1:31" ht="14.25" customHeight="1" x14ac:dyDescent="0.2">
      <c r="A3771" s="13"/>
      <c r="B3771" s="9"/>
      <c r="C3771" s="22"/>
      <c r="D3771" s="22"/>
      <c r="E3771" s="22"/>
      <c r="F3771" s="11"/>
      <c r="G3771" s="12"/>
      <c r="H3771" s="20"/>
      <c r="I3771" s="1"/>
      <c r="J3771" s="1"/>
      <c r="K3771" s="1"/>
      <c r="L3771" s="1"/>
      <c r="M3771" s="1"/>
      <c r="N3771" s="1"/>
      <c r="O3771" s="1"/>
      <c r="P3771" s="1"/>
      <c r="Q3771" s="1"/>
      <c r="R3771" s="1"/>
      <c r="S3771" s="1"/>
      <c r="T3771" s="1"/>
      <c r="U3771" s="1"/>
      <c r="V3771" s="1"/>
      <c r="W3771" s="1"/>
      <c r="X3771" s="1"/>
      <c r="Y3771" s="1"/>
      <c r="Z3771" s="1"/>
      <c r="AA3771" s="1"/>
      <c r="AB3771" s="1"/>
      <c r="AC3771" s="1"/>
      <c r="AD3771" s="1"/>
      <c r="AE3771" s="26"/>
    </row>
    <row r="3772" spans="1:31" ht="14.25" customHeight="1" x14ac:dyDescent="0.2">
      <c r="A3772" s="8"/>
      <c r="B3772" s="8"/>
      <c r="C3772" s="19"/>
      <c r="D3772" s="8"/>
      <c r="E3772" s="8"/>
      <c r="F3772" s="18"/>
      <c r="G3772" s="15"/>
      <c r="H3772" s="1"/>
      <c r="I3772" s="1"/>
      <c r="J3772" s="1"/>
      <c r="K3772" s="1"/>
      <c r="L3772" s="1"/>
      <c r="M3772" s="1"/>
      <c r="N3772" s="1"/>
      <c r="O3772" s="1"/>
      <c r="P3772" s="1"/>
      <c r="Q3772" s="1"/>
      <c r="R3772" s="1"/>
      <c r="S3772" s="1"/>
      <c r="T3772" s="1"/>
      <c r="U3772" s="1"/>
      <c r="V3772" s="1"/>
      <c r="W3772" s="1"/>
      <c r="X3772" s="1"/>
      <c r="Y3772" s="1"/>
      <c r="Z3772" s="1"/>
      <c r="AA3772" s="1"/>
      <c r="AB3772" s="1"/>
      <c r="AC3772" s="1"/>
      <c r="AD3772" s="1"/>
      <c r="AE3772" s="20"/>
    </row>
    <row r="3773" spans="1:31" ht="14.25" customHeight="1" x14ac:dyDescent="0.2">
      <c r="A3773" s="8"/>
      <c r="B3773" s="9"/>
      <c r="C3773" s="19"/>
      <c r="D3773" s="9"/>
      <c r="E3773" s="9"/>
      <c r="F3773" s="18"/>
      <c r="G3773" s="12"/>
      <c r="H3773" s="20"/>
      <c r="I3773" s="1"/>
      <c r="J3773" s="1"/>
      <c r="K3773" s="1"/>
      <c r="L3773" s="1"/>
      <c r="M3773" s="1"/>
      <c r="N3773" s="1"/>
      <c r="O3773" s="1"/>
      <c r="P3773" s="1"/>
      <c r="Q3773" s="1"/>
      <c r="R3773" s="1"/>
      <c r="S3773" s="1"/>
      <c r="T3773" s="1"/>
      <c r="U3773" s="1"/>
      <c r="V3773" s="1"/>
      <c r="W3773" s="1"/>
      <c r="X3773" s="1"/>
      <c r="Y3773" s="1"/>
      <c r="Z3773" s="1"/>
      <c r="AA3773" s="1"/>
      <c r="AB3773" s="1"/>
      <c r="AC3773" s="1"/>
      <c r="AD3773" s="1"/>
      <c r="AE3773" s="26"/>
    </row>
    <row r="3774" spans="1:31" ht="14.25" customHeight="1" x14ac:dyDescent="0.2">
      <c r="A3774" s="8"/>
      <c r="B3774" s="9"/>
      <c r="C3774" s="19"/>
      <c r="D3774" s="9"/>
      <c r="E3774" s="9"/>
      <c r="F3774" s="18"/>
      <c r="G3774" s="12"/>
      <c r="H3774" s="20"/>
      <c r="I3774" s="1"/>
      <c r="J3774" s="1"/>
      <c r="K3774" s="1"/>
      <c r="L3774" s="1"/>
      <c r="M3774" s="1"/>
      <c r="N3774" s="1"/>
      <c r="O3774" s="1"/>
      <c r="P3774" s="1"/>
      <c r="Q3774" s="1"/>
      <c r="R3774" s="1"/>
      <c r="S3774" s="1"/>
      <c r="T3774" s="1"/>
      <c r="U3774" s="1"/>
      <c r="V3774" s="1"/>
      <c r="W3774" s="1"/>
      <c r="X3774" s="1"/>
      <c r="Y3774" s="1"/>
      <c r="Z3774" s="1"/>
      <c r="AA3774" s="1"/>
      <c r="AB3774" s="1"/>
      <c r="AC3774" s="1"/>
      <c r="AD3774" s="1"/>
      <c r="AE3774" s="26"/>
    </row>
    <row r="3775" spans="1:31" ht="14.25" customHeight="1" x14ac:dyDescent="0.2">
      <c r="A3775" s="8"/>
      <c r="B3775" s="9"/>
      <c r="C3775" s="19"/>
      <c r="D3775" s="9"/>
      <c r="E3775" s="9"/>
      <c r="F3775" s="18"/>
      <c r="G3775" s="12"/>
      <c r="H3775" s="20"/>
      <c r="I3775" s="1"/>
      <c r="J3775" s="1"/>
      <c r="K3775" s="1"/>
      <c r="L3775" s="1"/>
      <c r="M3775" s="1"/>
      <c r="N3775" s="1"/>
      <c r="O3775" s="1"/>
      <c r="P3775" s="1"/>
      <c r="Q3775" s="1"/>
      <c r="R3775" s="1"/>
      <c r="S3775" s="1"/>
      <c r="T3775" s="1"/>
      <c r="U3775" s="1"/>
      <c r="V3775" s="1"/>
      <c r="W3775" s="1"/>
      <c r="X3775" s="1"/>
      <c r="Y3775" s="1"/>
      <c r="Z3775" s="1"/>
      <c r="AA3775" s="1"/>
      <c r="AB3775" s="1"/>
      <c r="AC3775" s="1"/>
      <c r="AD3775" s="1"/>
      <c r="AE3775" s="26"/>
    </row>
    <row r="3776" spans="1:31" ht="12.75" x14ac:dyDescent="0.2">
      <c r="A3776" s="8"/>
      <c r="B3776" s="9" t="s">
        <v>788</v>
      </c>
      <c r="C3776" s="23" t="s">
        <v>964</v>
      </c>
      <c r="D3776" s="9" t="s">
        <v>64</v>
      </c>
      <c r="E3776" s="9" t="s">
        <v>452</v>
      </c>
      <c r="F3776" s="18">
        <v>10918</v>
      </c>
      <c r="G3776" s="15">
        <v>27.47</v>
      </c>
      <c r="H3776" s="20"/>
      <c r="I3776" s="1"/>
      <c r="J3776" s="1"/>
      <c r="K3776" s="1"/>
      <c r="L3776" s="1"/>
      <c r="M3776" s="1"/>
      <c r="N3776" s="1"/>
      <c r="O3776" s="1"/>
      <c r="P3776" s="1"/>
      <c r="Q3776" s="1"/>
      <c r="R3776" s="1"/>
      <c r="S3776" s="1"/>
      <c r="T3776" s="1"/>
      <c r="U3776" s="1"/>
      <c r="V3776" s="1"/>
      <c r="W3776" s="1"/>
      <c r="X3776" s="1"/>
      <c r="Y3776" s="1"/>
      <c r="Z3776" s="1"/>
      <c r="AA3776" s="1"/>
      <c r="AB3776" s="1"/>
      <c r="AC3776" s="1"/>
      <c r="AD3776" s="1"/>
      <c r="AE3776" s="26"/>
    </row>
    <row r="3777" spans="1:31" ht="12.75" x14ac:dyDescent="0.2">
      <c r="A3777" s="8"/>
      <c r="B3777" s="9" t="s">
        <v>766</v>
      </c>
      <c r="C3777" s="23" t="s">
        <v>1809</v>
      </c>
      <c r="D3777" s="9" t="s">
        <v>64</v>
      </c>
      <c r="E3777" s="9" t="s">
        <v>1264</v>
      </c>
      <c r="F3777" s="11">
        <v>231</v>
      </c>
      <c r="G3777" s="15">
        <v>0.57999999999999996</v>
      </c>
      <c r="H3777" s="20"/>
      <c r="I3777" s="1"/>
      <c r="J3777" s="1"/>
      <c r="K3777" s="1"/>
      <c r="L3777" s="1"/>
      <c r="M3777" s="1"/>
      <c r="N3777" s="1"/>
      <c r="O3777" s="1"/>
      <c r="P3777" s="1"/>
      <c r="Q3777" s="1"/>
      <c r="R3777" s="1"/>
      <c r="S3777" s="1"/>
      <c r="T3777" s="1"/>
      <c r="U3777" s="1"/>
      <c r="V3777" s="1"/>
      <c r="W3777" s="1"/>
      <c r="X3777" s="1"/>
      <c r="Y3777" s="1"/>
      <c r="Z3777" s="1"/>
      <c r="AA3777" s="1"/>
      <c r="AB3777" s="1"/>
      <c r="AC3777" s="1"/>
      <c r="AD3777" s="1"/>
      <c r="AE3777" s="26"/>
    </row>
    <row r="3778" spans="1:31" ht="12.75" x14ac:dyDescent="0.2">
      <c r="A3778" s="8"/>
      <c r="B3778" s="9"/>
      <c r="C3778" s="23" t="s">
        <v>608</v>
      </c>
      <c r="D3778" s="9" t="s">
        <v>64</v>
      </c>
      <c r="E3778" s="9" t="s">
        <v>734</v>
      </c>
      <c r="F3778" s="11">
        <v>46</v>
      </c>
      <c r="G3778" s="15">
        <v>0.11</v>
      </c>
      <c r="H3778" s="20"/>
      <c r="I3778" s="1"/>
      <c r="J3778" s="1"/>
      <c r="K3778" s="1"/>
      <c r="L3778" s="1"/>
      <c r="M3778" s="1"/>
      <c r="N3778" s="1"/>
      <c r="O3778" s="1"/>
      <c r="P3778" s="1"/>
      <c r="Q3778" s="1"/>
      <c r="R3778" s="1"/>
      <c r="S3778" s="1"/>
      <c r="T3778" s="1"/>
      <c r="U3778" s="1"/>
      <c r="V3778" s="1"/>
      <c r="W3778" s="1"/>
      <c r="X3778" s="1"/>
      <c r="Y3778" s="1"/>
      <c r="Z3778" s="1"/>
      <c r="AA3778" s="1"/>
      <c r="AB3778" s="1"/>
      <c r="AC3778" s="1"/>
      <c r="AD3778" s="1"/>
      <c r="AE3778" s="26"/>
    </row>
    <row r="3779" spans="1:31" ht="12.75" x14ac:dyDescent="0.2">
      <c r="A3779" s="8"/>
      <c r="B3779" s="9"/>
      <c r="C3779" s="23" t="s">
        <v>2591</v>
      </c>
      <c r="D3779" s="9" t="s">
        <v>64</v>
      </c>
      <c r="E3779" s="9" t="s">
        <v>1046</v>
      </c>
      <c r="F3779" s="11">
        <v>28438</v>
      </c>
      <c r="G3779" s="15">
        <v>71.55</v>
      </c>
      <c r="H3779" s="20" t="s">
        <v>2549</v>
      </c>
      <c r="I3779" s="1"/>
      <c r="J3779" s="1"/>
      <c r="K3779" s="1"/>
      <c r="L3779" s="1"/>
      <c r="M3779" s="1"/>
      <c r="N3779" s="1"/>
      <c r="O3779" s="1"/>
      <c r="P3779" s="1"/>
      <c r="Q3779" s="1"/>
      <c r="R3779" s="1"/>
      <c r="S3779" s="1"/>
      <c r="T3779" s="1"/>
      <c r="U3779" s="1"/>
      <c r="V3779" s="1"/>
      <c r="W3779" s="1"/>
      <c r="X3779" s="1"/>
      <c r="Y3779" s="1"/>
      <c r="Z3779" s="1"/>
      <c r="AA3779" s="1"/>
      <c r="AB3779" s="1"/>
      <c r="AC3779" s="1"/>
      <c r="AD3779" s="1"/>
      <c r="AE3779" s="26"/>
    </row>
    <row r="3780" spans="1:31" ht="12.75" x14ac:dyDescent="0.2">
      <c r="A3780" s="13"/>
      <c r="B3780" s="9"/>
      <c r="C3780" s="23" t="s">
        <v>1319</v>
      </c>
      <c r="D3780" s="9" t="s">
        <v>64</v>
      </c>
      <c r="E3780" s="9" t="s">
        <v>865</v>
      </c>
      <c r="F3780" s="11">
        <v>45</v>
      </c>
      <c r="G3780" s="15">
        <v>0.11</v>
      </c>
      <c r="H3780" s="20"/>
      <c r="I3780" s="1"/>
      <c r="J3780" s="1"/>
      <c r="K3780" s="1"/>
      <c r="L3780" s="1"/>
      <c r="M3780" s="1"/>
      <c r="N3780" s="1"/>
      <c r="O3780" s="1"/>
      <c r="P3780" s="1"/>
      <c r="Q3780" s="1"/>
      <c r="R3780" s="1"/>
      <c r="S3780" s="1"/>
      <c r="T3780" s="1"/>
      <c r="U3780" s="1"/>
      <c r="V3780" s="1"/>
      <c r="W3780" s="1"/>
      <c r="X3780" s="1"/>
      <c r="Y3780" s="1"/>
      <c r="Z3780" s="1"/>
      <c r="AA3780" s="1"/>
      <c r="AB3780" s="1"/>
      <c r="AC3780" s="1"/>
      <c r="AD3780" s="1"/>
      <c r="AE3780" s="26"/>
    </row>
    <row r="3781" spans="1:31" ht="12.75" x14ac:dyDescent="0.2">
      <c r="A3781" s="13"/>
      <c r="B3781" s="9"/>
      <c r="C3781" s="23" t="s">
        <v>1461</v>
      </c>
      <c r="D3781" s="9" t="s">
        <v>57</v>
      </c>
      <c r="E3781" s="9" t="s">
        <v>2166</v>
      </c>
      <c r="F3781" s="11">
        <v>18</v>
      </c>
      <c r="G3781" s="15">
        <v>0.04</v>
      </c>
      <c r="H3781" s="20"/>
      <c r="I3781" s="1"/>
      <c r="J3781" s="1"/>
      <c r="K3781" s="1"/>
      <c r="L3781" s="1"/>
      <c r="M3781" s="1"/>
      <c r="N3781" s="1"/>
      <c r="O3781" s="1"/>
      <c r="P3781" s="1"/>
      <c r="Q3781" s="1"/>
      <c r="R3781" s="1"/>
      <c r="S3781" s="1"/>
      <c r="T3781" s="1"/>
      <c r="U3781" s="1"/>
      <c r="V3781" s="1"/>
      <c r="W3781" s="1"/>
      <c r="X3781" s="1"/>
      <c r="Y3781" s="1"/>
      <c r="Z3781" s="1"/>
      <c r="AA3781" s="1"/>
      <c r="AB3781" s="1"/>
      <c r="AC3781" s="1"/>
      <c r="AD3781" s="1"/>
      <c r="AE3781" s="26"/>
    </row>
    <row r="3782" spans="1:31" ht="12.75" x14ac:dyDescent="0.2">
      <c r="A3782" s="8"/>
      <c r="B3782" s="22"/>
      <c r="C3782" s="1" t="s">
        <v>560</v>
      </c>
      <c r="D3782" s="22" t="s">
        <v>57</v>
      </c>
      <c r="E3782" s="22" t="s">
        <v>488</v>
      </c>
      <c r="F3782" s="11">
        <v>46</v>
      </c>
      <c r="G3782" s="12">
        <v>0.11</v>
      </c>
      <c r="H3782" s="20"/>
      <c r="I3782" s="1"/>
      <c r="J3782" s="1"/>
      <c r="K3782" s="1"/>
      <c r="L3782" s="1"/>
      <c r="M3782" s="1"/>
      <c r="N3782" s="1"/>
      <c r="O3782" s="1"/>
      <c r="P3782" s="1"/>
      <c r="Q3782" s="1"/>
      <c r="R3782" s="1"/>
      <c r="S3782" s="1"/>
      <c r="T3782" s="1"/>
      <c r="U3782" s="1"/>
      <c r="V3782" s="1"/>
      <c r="W3782" s="1"/>
      <c r="X3782" s="1"/>
      <c r="Y3782" s="1"/>
      <c r="Z3782" s="1"/>
      <c r="AA3782" s="1"/>
      <c r="AB3782" s="1"/>
      <c r="AC3782" s="1"/>
      <c r="AD3782" s="1"/>
      <c r="AE3782" s="26"/>
    </row>
    <row r="3783" spans="1:31" ht="14.25" customHeight="1" x14ac:dyDescent="0.2">
      <c r="A3783" s="8"/>
      <c r="B3783" s="8"/>
      <c r="C3783" s="19"/>
      <c r="D3783" s="8"/>
      <c r="E3783" s="8" t="s">
        <v>2186</v>
      </c>
      <c r="F3783" s="18">
        <v>39742</v>
      </c>
      <c r="G3783" s="15"/>
      <c r="H3783" s="1"/>
      <c r="I3783" s="1"/>
      <c r="J3783" s="1"/>
      <c r="K3783" s="1"/>
      <c r="L3783" s="1"/>
      <c r="M3783" s="1"/>
      <c r="N3783" s="1"/>
      <c r="O3783" s="1"/>
      <c r="P3783" s="1"/>
      <c r="Q3783" s="1"/>
      <c r="R3783" s="1"/>
      <c r="S3783" s="1"/>
      <c r="T3783" s="1"/>
      <c r="U3783" s="1"/>
      <c r="V3783" s="1"/>
      <c r="W3783" s="1"/>
      <c r="X3783" s="1"/>
      <c r="Y3783" s="1"/>
      <c r="Z3783" s="1"/>
      <c r="AA3783" s="1"/>
      <c r="AB3783" s="1"/>
      <c r="AC3783" s="1"/>
      <c r="AD3783" s="1"/>
      <c r="AE3783" s="20"/>
    </row>
    <row r="3784" spans="1:31" ht="14.25" customHeight="1" x14ac:dyDescent="0.2">
      <c r="A3784" s="8"/>
      <c r="B3784" s="8"/>
      <c r="C3784" s="19"/>
      <c r="D3784" s="8"/>
      <c r="E3784" s="8"/>
      <c r="F3784" s="18"/>
      <c r="G3784" s="15"/>
      <c r="H3784" s="1"/>
      <c r="I3784" s="1"/>
      <c r="J3784" s="1"/>
      <c r="K3784" s="1"/>
      <c r="L3784" s="1"/>
      <c r="M3784" s="1"/>
      <c r="N3784" s="1"/>
      <c r="O3784" s="1"/>
      <c r="P3784" s="1"/>
      <c r="Q3784" s="1"/>
      <c r="R3784" s="1"/>
      <c r="S3784" s="1"/>
      <c r="T3784" s="1"/>
      <c r="U3784" s="1"/>
      <c r="V3784" s="1"/>
      <c r="W3784" s="1"/>
      <c r="X3784" s="1"/>
      <c r="Y3784" s="1"/>
      <c r="Z3784" s="1"/>
      <c r="AA3784" s="1"/>
      <c r="AB3784" s="1"/>
      <c r="AC3784" s="1"/>
      <c r="AD3784" s="1"/>
      <c r="AE3784" s="20"/>
    </row>
    <row r="3785" spans="1:31" ht="14.25" customHeight="1" x14ac:dyDescent="0.2">
      <c r="A3785" s="8"/>
      <c r="B3785" s="8"/>
      <c r="C3785" s="19"/>
      <c r="D3785" s="8"/>
      <c r="E3785" s="8"/>
      <c r="F3785" s="18"/>
      <c r="G3785" s="15"/>
      <c r="H3785" s="1"/>
      <c r="I3785" s="1"/>
      <c r="J3785" s="1"/>
      <c r="K3785" s="1"/>
      <c r="L3785" s="1"/>
      <c r="M3785" s="1"/>
      <c r="N3785" s="1"/>
      <c r="O3785" s="1"/>
      <c r="P3785" s="1"/>
      <c r="Q3785" s="1"/>
      <c r="R3785" s="1"/>
      <c r="S3785" s="1"/>
      <c r="T3785" s="1"/>
      <c r="U3785" s="1"/>
      <c r="V3785" s="1"/>
      <c r="W3785" s="1"/>
      <c r="X3785" s="1"/>
      <c r="Y3785" s="1"/>
      <c r="Z3785" s="1"/>
      <c r="AA3785" s="1"/>
      <c r="AB3785" s="1"/>
      <c r="AC3785" s="1"/>
      <c r="AD3785" s="1"/>
      <c r="AE3785" s="20"/>
    </row>
    <row r="3786" spans="1:31" ht="14.25" customHeight="1" x14ac:dyDescent="0.2">
      <c r="A3786" s="8"/>
      <c r="B3786" s="9"/>
      <c r="C3786" s="23"/>
      <c r="D3786" s="9"/>
      <c r="E3786" s="9"/>
      <c r="F3786" s="11"/>
      <c r="G3786" s="12"/>
      <c r="H3786" s="20"/>
      <c r="I3786" s="1"/>
      <c r="J3786" s="1"/>
      <c r="K3786" s="1"/>
      <c r="L3786" s="1"/>
      <c r="M3786" s="1"/>
      <c r="N3786" s="1"/>
      <c r="O3786" s="1"/>
      <c r="P3786" s="1"/>
      <c r="Q3786" s="1"/>
      <c r="R3786" s="1"/>
      <c r="S3786" s="1"/>
      <c r="T3786" s="1"/>
      <c r="U3786" s="1"/>
      <c r="V3786" s="1"/>
      <c r="W3786" s="1"/>
      <c r="X3786" s="1"/>
      <c r="Y3786" s="1"/>
      <c r="Z3786" s="1"/>
      <c r="AA3786" s="1"/>
      <c r="AB3786" s="1"/>
      <c r="AC3786" s="1"/>
      <c r="AD3786" s="1"/>
      <c r="AE3786" s="26"/>
    </row>
    <row r="3787" spans="1:31" ht="12.75" x14ac:dyDescent="0.2">
      <c r="A3787" s="8"/>
      <c r="B3787" s="9" t="s">
        <v>2104</v>
      </c>
      <c r="C3787" s="23" t="s">
        <v>2182</v>
      </c>
      <c r="D3787" s="9" t="s">
        <v>64</v>
      </c>
      <c r="E3787" s="9" t="s">
        <v>452</v>
      </c>
      <c r="F3787" s="18">
        <v>7609</v>
      </c>
      <c r="G3787" s="15">
        <v>8.74</v>
      </c>
      <c r="H3787" s="20"/>
      <c r="I3787" s="1"/>
      <c r="J3787" s="1"/>
      <c r="K3787" s="1"/>
      <c r="L3787" s="1"/>
      <c r="M3787" s="1"/>
      <c r="N3787" s="1"/>
      <c r="O3787" s="1"/>
      <c r="P3787" s="1"/>
      <c r="Q3787" s="1"/>
      <c r="R3787" s="1"/>
      <c r="S3787" s="1"/>
      <c r="T3787" s="1"/>
      <c r="U3787" s="1"/>
      <c r="V3787" s="1"/>
      <c r="W3787" s="1"/>
      <c r="X3787" s="1"/>
      <c r="Y3787" s="1"/>
      <c r="Z3787" s="1"/>
      <c r="AA3787" s="1"/>
      <c r="AB3787" s="1"/>
      <c r="AC3787" s="1"/>
      <c r="AD3787" s="1"/>
      <c r="AE3787" s="26"/>
    </row>
    <row r="3788" spans="1:31" ht="12.75" x14ac:dyDescent="0.2">
      <c r="A3788" s="8"/>
      <c r="B3788" s="9" t="s">
        <v>1121</v>
      </c>
      <c r="C3788" s="23" t="s">
        <v>1278</v>
      </c>
      <c r="D3788" s="9" t="s">
        <v>64</v>
      </c>
      <c r="E3788" s="9" t="s">
        <v>2384</v>
      </c>
      <c r="F3788" s="11">
        <v>651</v>
      </c>
      <c r="G3788" s="15">
        <v>0.74</v>
      </c>
      <c r="H3788" s="20"/>
      <c r="I3788" s="1"/>
      <c r="J3788" s="1"/>
      <c r="K3788" s="1"/>
      <c r="L3788" s="1"/>
      <c r="M3788" s="1"/>
      <c r="N3788" s="1"/>
      <c r="O3788" s="1"/>
      <c r="P3788" s="1"/>
      <c r="Q3788" s="1"/>
      <c r="R3788" s="1"/>
      <c r="S3788" s="1"/>
      <c r="T3788" s="1"/>
      <c r="U3788" s="1"/>
      <c r="V3788" s="1"/>
      <c r="W3788" s="1"/>
      <c r="X3788" s="1"/>
      <c r="Y3788" s="1"/>
      <c r="Z3788" s="1"/>
      <c r="AA3788" s="1"/>
      <c r="AB3788" s="1"/>
      <c r="AC3788" s="1"/>
      <c r="AD3788" s="1"/>
      <c r="AE3788" s="26"/>
    </row>
    <row r="3789" spans="1:31" ht="12.75" x14ac:dyDescent="0.2">
      <c r="A3789" s="8"/>
      <c r="B3789" s="9"/>
      <c r="C3789" s="23" t="s">
        <v>907</v>
      </c>
      <c r="D3789" s="9" t="s">
        <v>64</v>
      </c>
      <c r="E3789" s="9" t="s">
        <v>233</v>
      </c>
      <c r="F3789" s="11">
        <v>9359</v>
      </c>
      <c r="G3789" s="15">
        <v>10.75</v>
      </c>
      <c r="H3789" s="20"/>
      <c r="I3789" s="1"/>
      <c r="J3789" s="1"/>
      <c r="K3789" s="1"/>
      <c r="L3789" s="1"/>
      <c r="M3789" s="1"/>
      <c r="N3789" s="1"/>
      <c r="O3789" s="1"/>
      <c r="P3789" s="1"/>
      <c r="Q3789" s="1"/>
      <c r="R3789" s="1"/>
      <c r="S3789" s="1"/>
      <c r="T3789" s="1"/>
      <c r="U3789" s="1"/>
      <c r="V3789" s="1"/>
      <c r="W3789" s="1"/>
      <c r="X3789" s="1"/>
      <c r="Y3789" s="1"/>
      <c r="Z3789" s="1"/>
      <c r="AA3789" s="1"/>
      <c r="AB3789" s="1"/>
      <c r="AC3789" s="1"/>
      <c r="AD3789" s="1"/>
      <c r="AE3789" s="26"/>
    </row>
    <row r="3790" spans="1:31" ht="12.75" x14ac:dyDescent="0.2">
      <c r="A3790" s="8"/>
      <c r="B3790" s="9"/>
      <c r="C3790" s="23" t="s">
        <v>1899</v>
      </c>
      <c r="D3790" s="9" t="s">
        <v>64</v>
      </c>
      <c r="E3790" s="9" t="s">
        <v>734</v>
      </c>
      <c r="F3790" s="11">
        <v>112</v>
      </c>
      <c r="G3790" s="15">
        <v>0.14000000000000001</v>
      </c>
      <c r="H3790" s="20"/>
      <c r="I3790" s="1"/>
      <c r="J3790" s="1"/>
      <c r="K3790" s="1"/>
      <c r="L3790" s="1"/>
      <c r="M3790" s="1"/>
      <c r="N3790" s="1"/>
      <c r="O3790" s="1"/>
      <c r="P3790" s="1"/>
      <c r="Q3790" s="1"/>
      <c r="R3790" s="1"/>
      <c r="S3790" s="1"/>
      <c r="T3790" s="1"/>
      <c r="U3790" s="1"/>
      <c r="V3790" s="1"/>
      <c r="W3790" s="1"/>
      <c r="X3790" s="1"/>
      <c r="Y3790" s="1"/>
      <c r="Z3790" s="1"/>
      <c r="AA3790" s="1"/>
      <c r="AB3790" s="1"/>
      <c r="AC3790" s="1"/>
      <c r="AD3790" s="1"/>
      <c r="AE3790" s="26"/>
    </row>
    <row r="3791" spans="1:31" ht="12.75" x14ac:dyDescent="0.2">
      <c r="A3791" s="8"/>
      <c r="B3791" s="9"/>
      <c r="C3791" s="23" t="s">
        <v>303</v>
      </c>
      <c r="D3791" s="9" t="s">
        <v>57</v>
      </c>
      <c r="E3791" s="9" t="s">
        <v>995</v>
      </c>
      <c r="F3791" s="11">
        <v>125</v>
      </c>
      <c r="G3791" s="15">
        <v>0.14000000000000001</v>
      </c>
      <c r="H3791" s="20"/>
      <c r="I3791" s="1"/>
      <c r="J3791" s="1"/>
      <c r="K3791" s="1"/>
      <c r="L3791" s="1"/>
      <c r="M3791" s="1"/>
      <c r="N3791" s="1"/>
      <c r="O3791" s="1"/>
      <c r="P3791" s="1"/>
      <c r="Q3791" s="1"/>
      <c r="R3791" s="1"/>
      <c r="S3791" s="1"/>
      <c r="T3791" s="1"/>
      <c r="U3791" s="1"/>
      <c r="V3791" s="1"/>
      <c r="W3791" s="1"/>
      <c r="X3791" s="1"/>
      <c r="Y3791" s="1"/>
      <c r="Z3791" s="1"/>
      <c r="AA3791" s="1"/>
      <c r="AB3791" s="1"/>
      <c r="AC3791" s="1"/>
      <c r="AD3791" s="1"/>
      <c r="AE3791" s="26"/>
    </row>
    <row r="3792" spans="1:31" ht="12.75" x14ac:dyDescent="0.2">
      <c r="A3792" s="8"/>
      <c r="B3792" s="9"/>
      <c r="C3792" s="23" t="s">
        <v>1252</v>
      </c>
      <c r="D3792" s="9" t="s">
        <v>64</v>
      </c>
      <c r="E3792" s="9" t="s">
        <v>939</v>
      </c>
      <c r="F3792" s="11">
        <v>111</v>
      </c>
      <c r="G3792" s="15">
        <v>0.12</v>
      </c>
      <c r="H3792" s="20"/>
      <c r="I3792" s="1"/>
      <c r="J3792" s="1"/>
      <c r="K3792" s="1"/>
      <c r="L3792" s="1"/>
      <c r="M3792" s="1"/>
      <c r="N3792" s="1"/>
      <c r="O3792" s="1"/>
      <c r="P3792" s="1"/>
      <c r="Q3792" s="1"/>
      <c r="R3792" s="1"/>
      <c r="S3792" s="1"/>
      <c r="T3792" s="1"/>
      <c r="U3792" s="1"/>
      <c r="V3792" s="1"/>
      <c r="W3792" s="1"/>
      <c r="X3792" s="1"/>
      <c r="Y3792" s="1"/>
      <c r="Z3792" s="1"/>
      <c r="AA3792" s="1"/>
      <c r="AB3792" s="1"/>
      <c r="AC3792" s="1"/>
      <c r="AD3792" s="1"/>
      <c r="AE3792" s="26"/>
    </row>
    <row r="3793" spans="1:31" ht="14.25" customHeight="1" x14ac:dyDescent="0.2">
      <c r="A3793" s="13"/>
      <c r="B3793" s="9"/>
      <c r="C3793" s="22" t="s">
        <v>1424</v>
      </c>
      <c r="D3793" s="22" t="s">
        <v>64</v>
      </c>
      <c r="E3793" s="22" t="s">
        <v>1046</v>
      </c>
      <c r="F3793" s="11">
        <v>68945</v>
      </c>
      <c r="G3793" s="12">
        <v>79.2</v>
      </c>
      <c r="H3793" s="20" t="s">
        <v>2549</v>
      </c>
      <c r="I3793" s="1"/>
      <c r="J3793" s="1"/>
      <c r="K3793" s="1"/>
      <c r="L3793" s="1"/>
      <c r="M3793" s="1"/>
      <c r="N3793" s="1"/>
      <c r="O3793" s="1"/>
      <c r="P3793" s="1"/>
      <c r="Q3793" s="1"/>
      <c r="R3793" s="1"/>
      <c r="S3793" s="1"/>
      <c r="T3793" s="1"/>
      <c r="U3793" s="1"/>
      <c r="V3793" s="1"/>
      <c r="W3793" s="1"/>
      <c r="X3793" s="1"/>
      <c r="Y3793" s="1"/>
      <c r="Z3793" s="1"/>
      <c r="AA3793" s="1"/>
      <c r="AB3793" s="1"/>
      <c r="AC3793" s="1"/>
      <c r="AD3793" s="1"/>
      <c r="AE3793" s="26"/>
    </row>
    <row r="3794" spans="1:31" ht="12.75" x14ac:dyDescent="0.2">
      <c r="A3794" s="8"/>
      <c r="B3794" s="8"/>
      <c r="C3794" s="19" t="s">
        <v>1644</v>
      </c>
      <c r="D3794" s="8" t="s">
        <v>64</v>
      </c>
      <c r="E3794" s="8" t="s">
        <v>865</v>
      </c>
      <c r="F3794" s="18">
        <v>82</v>
      </c>
      <c r="G3794" s="15">
        <v>0.09</v>
      </c>
      <c r="H3794" s="1"/>
      <c r="I3794" s="1"/>
      <c r="J3794" s="1"/>
      <c r="K3794" s="1"/>
      <c r="L3794" s="1"/>
      <c r="M3794" s="1"/>
      <c r="N3794" s="1"/>
      <c r="O3794" s="1"/>
      <c r="P3794" s="1"/>
      <c r="Q3794" s="1"/>
      <c r="R3794" s="1"/>
      <c r="S3794" s="1"/>
      <c r="T3794" s="1"/>
      <c r="U3794" s="1"/>
      <c r="V3794" s="1"/>
      <c r="W3794" s="1"/>
      <c r="X3794" s="1"/>
      <c r="Y3794" s="1"/>
      <c r="Z3794" s="1"/>
      <c r="AA3794" s="1"/>
      <c r="AB3794" s="1"/>
      <c r="AC3794" s="1"/>
      <c r="AD3794" s="1"/>
      <c r="AE3794" s="20"/>
    </row>
    <row r="3795" spans="1:31" ht="14.25" customHeight="1" x14ac:dyDescent="0.2">
      <c r="A3795" s="8"/>
      <c r="B3795" s="8"/>
      <c r="C3795" s="19"/>
      <c r="D3795" s="8"/>
      <c r="E3795" s="8"/>
      <c r="F3795" s="18"/>
      <c r="G3795" s="15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  <c r="Z3795" s="1"/>
      <c r="AA3795" s="1"/>
      <c r="AB3795" s="1"/>
      <c r="AC3795" s="1"/>
      <c r="AD3795" s="1"/>
      <c r="AE3795" s="20"/>
    </row>
    <row r="3796" spans="1:31" ht="14.25" customHeight="1" x14ac:dyDescent="0.2">
      <c r="A3796" s="8"/>
      <c r="B3796" s="8"/>
      <c r="C3796" s="19"/>
      <c r="D3796" s="8"/>
      <c r="E3796" s="8"/>
      <c r="F3796" s="18"/>
      <c r="G3796" s="15"/>
      <c r="H3796" s="1"/>
      <c r="I3796" s="1"/>
      <c r="J3796" s="1"/>
      <c r="K3796" s="1"/>
      <c r="L3796" s="1"/>
      <c r="M3796" s="1"/>
      <c r="N3796" s="1"/>
      <c r="O3796" s="1"/>
      <c r="P3796" s="1"/>
      <c r="Q3796" s="1"/>
      <c r="R3796" s="1"/>
      <c r="S3796" s="1"/>
      <c r="T3796" s="1"/>
      <c r="U3796" s="1"/>
      <c r="V3796" s="1"/>
      <c r="W3796" s="1"/>
      <c r="X3796" s="1"/>
      <c r="Y3796" s="1"/>
      <c r="Z3796" s="1"/>
      <c r="AA3796" s="1"/>
      <c r="AB3796" s="1"/>
      <c r="AC3796" s="1"/>
      <c r="AD3796" s="1"/>
      <c r="AE3796" s="20"/>
    </row>
    <row r="3797" spans="1:31" ht="14.25" customHeight="1" x14ac:dyDescent="0.2">
      <c r="A3797" s="8"/>
      <c r="B3797" s="9"/>
      <c r="C3797" s="23"/>
      <c r="D3797" s="9"/>
      <c r="E3797" s="9"/>
      <c r="F3797" s="11"/>
      <c r="G3797" s="12"/>
      <c r="H3797" s="20"/>
      <c r="I3797" s="1"/>
      <c r="J3797" s="1"/>
      <c r="K3797" s="1"/>
      <c r="L3797" s="1"/>
      <c r="M3797" s="1"/>
      <c r="N3797" s="1"/>
      <c r="O3797" s="1"/>
      <c r="P3797" s="1"/>
      <c r="Q3797" s="1"/>
      <c r="R3797" s="1"/>
      <c r="S3797" s="1"/>
      <c r="T3797" s="1"/>
      <c r="U3797" s="1"/>
      <c r="V3797" s="1"/>
      <c r="W3797" s="1"/>
      <c r="X3797" s="1"/>
      <c r="Y3797" s="1"/>
      <c r="Z3797" s="1"/>
      <c r="AA3797" s="1"/>
      <c r="AB3797" s="1"/>
      <c r="AC3797" s="1"/>
      <c r="AD3797" s="1"/>
      <c r="AE3797" s="26"/>
    </row>
    <row r="3798" spans="1:31" ht="12.75" x14ac:dyDescent="0.2">
      <c r="A3798" s="8"/>
      <c r="B3798" s="9" t="s">
        <v>2138</v>
      </c>
      <c r="C3798" s="23" t="s">
        <v>568</v>
      </c>
      <c r="D3798" s="9" t="s">
        <v>64</v>
      </c>
      <c r="E3798" s="9" t="s">
        <v>452</v>
      </c>
      <c r="F3798" s="18">
        <v>7800</v>
      </c>
      <c r="G3798" s="15">
        <v>24.56</v>
      </c>
      <c r="H3798" s="20"/>
      <c r="I3798" s="1"/>
      <c r="J3798" s="1"/>
      <c r="K3798" s="1"/>
      <c r="L3798" s="1"/>
      <c r="M3798" s="1"/>
      <c r="N3798" s="1"/>
      <c r="O3798" s="1"/>
      <c r="P3798" s="1"/>
      <c r="Q3798" s="1"/>
      <c r="R3798" s="1"/>
      <c r="S3798" s="1"/>
      <c r="T3798" s="1"/>
      <c r="U3798" s="1"/>
      <c r="V3798" s="1"/>
      <c r="W3798" s="1"/>
      <c r="X3798" s="1"/>
      <c r="Y3798" s="1"/>
      <c r="Z3798" s="1"/>
      <c r="AA3798" s="1"/>
      <c r="AB3798" s="1"/>
      <c r="AC3798" s="1"/>
      <c r="AD3798" s="1"/>
      <c r="AE3798" s="26"/>
    </row>
    <row r="3799" spans="1:31" ht="12.75" x14ac:dyDescent="0.2">
      <c r="A3799" s="8"/>
      <c r="B3799" s="9" t="s">
        <v>199</v>
      </c>
      <c r="C3799" s="23" t="s">
        <v>86</v>
      </c>
      <c r="D3799" s="9" t="s">
        <v>64</v>
      </c>
      <c r="E3799" s="9" t="s">
        <v>2384</v>
      </c>
      <c r="F3799" s="11">
        <v>537</v>
      </c>
      <c r="G3799" s="15">
        <v>1.69</v>
      </c>
      <c r="H3799" s="20"/>
      <c r="I3799" s="1"/>
      <c r="J3799" s="1"/>
      <c r="K3799" s="1"/>
      <c r="L3799" s="1"/>
      <c r="M3799" s="1"/>
      <c r="N3799" s="1"/>
      <c r="O3799" s="1"/>
      <c r="P3799" s="1"/>
      <c r="Q3799" s="1"/>
      <c r="R3799" s="1"/>
      <c r="S3799" s="1"/>
      <c r="T3799" s="1"/>
      <c r="U3799" s="1"/>
      <c r="V3799" s="1"/>
      <c r="W3799" s="1"/>
      <c r="X3799" s="1"/>
      <c r="Y3799" s="1"/>
      <c r="Z3799" s="1"/>
      <c r="AA3799" s="1"/>
      <c r="AB3799" s="1"/>
      <c r="AC3799" s="1"/>
      <c r="AD3799" s="1"/>
      <c r="AE3799" s="26"/>
    </row>
    <row r="3800" spans="1:31" ht="12.75" x14ac:dyDescent="0.2">
      <c r="A3800" s="8"/>
      <c r="B3800" s="9"/>
      <c r="C3800" s="23" t="s">
        <v>2443</v>
      </c>
      <c r="D3800" s="9" t="s">
        <v>64</v>
      </c>
      <c r="E3800" s="9" t="s">
        <v>233</v>
      </c>
      <c r="F3800" s="11">
        <v>1535</v>
      </c>
      <c r="G3800" s="15">
        <v>4.83</v>
      </c>
      <c r="H3800" s="20"/>
      <c r="I3800" s="1"/>
      <c r="J3800" s="1"/>
      <c r="K3800" s="1"/>
      <c r="L3800" s="1"/>
      <c r="M3800" s="1"/>
      <c r="N3800" s="1"/>
      <c r="O3800" s="1"/>
      <c r="P3800" s="1"/>
      <c r="Q3800" s="1"/>
      <c r="R3800" s="1"/>
      <c r="S3800" s="1"/>
      <c r="T3800" s="1"/>
      <c r="U3800" s="1"/>
      <c r="V3800" s="1"/>
      <c r="W3800" s="1"/>
      <c r="X3800" s="1"/>
      <c r="Y3800" s="1"/>
      <c r="Z3800" s="1"/>
      <c r="AA3800" s="1"/>
      <c r="AB3800" s="1"/>
      <c r="AC3800" s="1"/>
      <c r="AD3800" s="1"/>
      <c r="AE3800" s="26"/>
    </row>
    <row r="3801" spans="1:31" ht="12.75" x14ac:dyDescent="0.2">
      <c r="A3801" s="8"/>
      <c r="B3801" s="9"/>
      <c r="C3801" s="23" t="s">
        <v>1250</v>
      </c>
      <c r="D3801" s="9" t="s">
        <v>64</v>
      </c>
      <c r="E3801" s="9" t="s">
        <v>680</v>
      </c>
      <c r="F3801" s="11">
        <v>43</v>
      </c>
      <c r="G3801" s="15">
        <v>0.13</v>
      </c>
      <c r="H3801" s="20"/>
      <c r="I3801" s="1"/>
      <c r="J3801" s="1"/>
      <c r="K3801" s="1"/>
      <c r="L3801" s="1"/>
      <c r="M3801" s="1"/>
      <c r="N3801" s="1"/>
      <c r="O3801" s="1"/>
      <c r="P3801" s="1"/>
      <c r="Q3801" s="1"/>
      <c r="R3801" s="1"/>
      <c r="S3801" s="1"/>
      <c r="T3801" s="1"/>
      <c r="U3801" s="1"/>
      <c r="V3801" s="1"/>
      <c r="W3801" s="1"/>
      <c r="X3801" s="1"/>
      <c r="Y3801" s="1"/>
      <c r="Z3801" s="1"/>
      <c r="AA3801" s="1"/>
      <c r="AB3801" s="1"/>
      <c r="AC3801" s="1"/>
      <c r="AD3801" s="1"/>
      <c r="AE3801" s="26"/>
    </row>
    <row r="3802" spans="1:31" ht="12.75" x14ac:dyDescent="0.2">
      <c r="A3802" s="13"/>
      <c r="B3802" s="9"/>
      <c r="C3802" s="23" t="s">
        <v>341</v>
      </c>
      <c r="D3802" s="9" t="s">
        <v>57</v>
      </c>
      <c r="E3802" s="9" t="s">
        <v>995</v>
      </c>
      <c r="F3802" s="11">
        <v>97</v>
      </c>
      <c r="G3802" s="15">
        <v>0.3</v>
      </c>
      <c r="H3802" s="20"/>
      <c r="I3802" s="1"/>
      <c r="J3802" s="1"/>
      <c r="K3802" s="1"/>
      <c r="L3802" s="1"/>
      <c r="M3802" s="1"/>
      <c r="N3802" s="1"/>
      <c r="O3802" s="1"/>
      <c r="P3802" s="1"/>
      <c r="Q3802" s="1"/>
      <c r="R3802" s="1"/>
      <c r="S3802" s="1"/>
      <c r="T3802" s="1"/>
      <c r="U3802" s="1"/>
      <c r="V3802" s="1"/>
      <c r="W3802" s="1"/>
      <c r="X3802" s="1"/>
      <c r="Y3802" s="1"/>
      <c r="Z3802" s="1"/>
      <c r="AA3802" s="1"/>
      <c r="AB3802" s="1"/>
      <c r="AC3802" s="1"/>
      <c r="AD3802" s="1"/>
      <c r="AE3802" s="26"/>
    </row>
    <row r="3803" spans="1:31" ht="14.25" customHeight="1" x14ac:dyDescent="0.2">
      <c r="A3803" s="8"/>
      <c r="B3803" s="9"/>
      <c r="C3803" s="47" t="s">
        <v>510</v>
      </c>
      <c r="D3803" s="22" t="s">
        <v>64</v>
      </c>
      <c r="E3803" s="22" t="s">
        <v>1046</v>
      </c>
      <c r="F3803" s="11">
        <v>18671</v>
      </c>
      <c r="G3803" s="15">
        <v>58.8</v>
      </c>
      <c r="H3803" s="20" t="s">
        <v>2549</v>
      </c>
      <c r="I3803" s="1"/>
      <c r="J3803" s="1"/>
      <c r="K3803" s="1"/>
      <c r="L3803" s="1"/>
      <c r="M3803" s="1"/>
      <c r="N3803" s="1"/>
      <c r="O3803" s="1"/>
      <c r="P3803" s="1"/>
      <c r="Q3803" s="1"/>
      <c r="R3803" s="1"/>
      <c r="S3803" s="1"/>
      <c r="T3803" s="1"/>
      <c r="U3803" s="1"/>
      <c r="V3803" s="1"/>
      <c r="W3803" s="1"/>
      <c r="X3803" s="1"/>
      <c r="Y3803" s="1"/>
      <c r="Z3803" s="1"/>
      <c r="AA3803" s="1"/>
      <c r="AB3803" s="1"/>
      <c r="AC3803" s="1"/>
      <c r="AD3803" s="1"/>
      <c r="AE3803" s="26"/>
    </row>
    <row r="3804" spans="1:31" ht="14.25" customHeight="1" x14ac:dyDescent="0.2">
      <c r="A3804" s="8"/>
      <c r="B3804" s="9"/>
      <c r="C3804" s="47" t="s">
        <v>2394</v>
      </c>
      <c r="D3804" s="22" t="s">
        <v>57</v>
      </c>
      <c r="E3804" s="22" t="s">
        <v>59</v>
      </c>
      <c r="F3804" s="11">
        <v>953</v>
      </c>
      <c r="G3804" s="15">
        <v>3</v>
      </c>
      <c r="H3804" s="20"/>
      <c r="I3804" s="1"/>
      <c r="J3804" s="1"/>
      <c r="K3804" s="1"/>
      <c r="L3804" s="1"/>
      <c r="M3804" s="1"/>
      <c r="N3804" s="1"/>
      <c r="O3804" s="1"/>
      <c r="P3804" s="1"/>
      <c r="Q3804" s="1"/>
      <c r="R3804" s="1"/>
      <c r="S3804" s="1"/>
      <c r="T3804" s="1"/>
      <c r="U3804" s="1"/>
      <c r="V3804" s="1"/>
      <c r="W3804" s="1"/>
      <c r="X3804" s="1"/>
      <c r="Y3804" s="1"/>
      <c r="Z3804" s="1"/>
      <c r="AA3804" s="1"/>
      <c r="AB3804" s="1"/>
      <c r="AC3804" s="1"/>
      <c r="AD3804" s="1"/>
      <c r="AE3804" s="26"/>
    </row>
    <row r="3805" spans="1:31" ht="12.75" x14ac:dyDescent="0.2">
      <c r="A3805" s="8"/>
      <c r="B3805" s="9"/>
      <c r="C3805" s="23" t="s">
        <v>108</v>
      </c>
      <c r="D3805" s="9" t="s">
        <v>64</v>
      </c>
      <c r="E3805" s="9" t="s">
        <v>488</v>
      </c>
      <c r="F3805" s="11">
        <v>2113</v>
      </c>
      <c r="G3805" s="15">
        <v>6.65</v>
      </c>
      <c r="H3805" s="20"/>
      <c r="I3805" s="1"/>
      <c r="J3805" s="1"/>
      <c r="K3805" s="1"/>
      <c r="L3805" s="1"/>
      <c r="M3805" s="1"/>
      <c r="N3805" s="1"/>
      <c r="O3805" s="1"/>
      <c r="P3805" s="1"/>
      <c r="Q3805" s="1"/>
      <c r="R3805" s="1"/>
      <c r="S3805" s="1"/>
      <c r="T3805" s="1"/>
      <c r="U3805" s="1"/>
      <c r="V3805" s="1"/>
      <c r="W3805" s="1"/>
      <c r="X3805" s="1"/>
      <c r="Y3805" s="1"/>
      <c r="Z3805" s="1"/>
      <c r="AA3805" s="1"/>
      <c r="AB3805" s="1"/>
      <c r="AC3805" s="1"/>
      <c r="AD3805" s="1"/>
      <c r="AE3805" s="26"/>
    </row>
    <row r="3806" spans="1:31" ht="14.25" customHeight="1" x14ac:dyDescent="0.2">
      <c r="A3806" s="8"/>
      <c r="B3806" s="9"/>
      <c r="C3806" s="23"/>
      <c r="D3806" s="9"/>
      <c r="E3806" s="9" t="s">
        <v>2186</v>
      </c>
      <c r="F3806" s="11">
        <v>31749</v>
      </c>
      <c r="G3806" s="15"/>
      <c r="H3806" s="20"/>
      <c r="I3806" s="1"/>
      <c r="J3806" s="1"/>
      <c r="K3806" s="1"/>
      <c r="L3806" s="1"/>
      <c r="M3806" s="1"/>
      <c r="N3806" s="1"/>
      <c r="O3806" s="1"/>
      <c r="P3806" s="1"/>
      <c r="Q3806" s="1"/>
      <c r="R3806" s="1"/>
      <c r="S3806" s="1"/>
      <c r="T3806" s="1"/>
      <c r="U3806" s="1"/>
      <c r="V3806" s="1"/>
      <c r="W3806" s="1"/>
      <c r="X3806" s="1"/>
      <c r="Y3806" s="1"/>
      <c r="Z3806" s="1"/>
      <c r="AA3806" s="1"/>
      <c r="AB3806" s="1"/>
      <c r="AC3806" s="1"/>
      <c r="AD3806" s="1"/>
      <c r="AE3806" s="26"/>
    </row>
    <row r="3807" spans="1:31" ht="14.25" customHeight="1" x14ac:dyDescent="0.2">
      <c r="A3807" s="8"/>
      <c r="B3807" s="9"/>
      <c r="C3807" s="23"/>
      <c r="D3807" s="9"/>
      <c r="E3807" s="9"/>
      <c r="F3807" s="18"/>
      <c r="G3807" s="12"/>
      <c r="H3807" s="20"/>
      <c r="I3807" s="1"/>
      <c r="J3807" s="1"/>
      <c r="K3807" s="1"/>
      <c r="L3807" s="1"/>
      <c r="M3807" s="1"/>
      <c r="N3807" s="1"/>
      <c r="O3807" s="1"/>
      <c r="P3807" s="1"/>
      <c r="Q3807" s="1"/>
      <c r="R3807" s="1"/>
      <c r="S3807" s="1"/>
      <c r="T3807" s="1"/>
      <c r="U3807" s="1"/>
      <c r="V3807" s="1"/>
      <c r="W3807" s="1"/>
      <c r="X3807" s="1"/>
      <c r="Y3807" s="1"/>
      <c r="Z3807" s="1"/>
      <c r="AA3807" s="1"/>
      <c r="AB3807" s="1"/>
      <c r="AC3807" s="1"/>
      <c r="AD3807" s="1"/>
      <c r="AE3807" s="26"/>
    </row>
    <row r="3808" spans="1:31" ht="14.25" customHeight="1" x14ac:dyDescent="0.2">
      <c r="A3808" s="8"/>
      <c r="B3808" s="8"/>
      <c r="C3808" s="19"/>
      <c r="D3808" s="8"/>
      <c r="E3808" s="8"/>
      <c r="F3808" s="18"/>
      <c r="G3808" s="15"/>
      <c r="H3808" s="1"/>
      <c r="I3808" s="1"/>
      <c r="J3808" s="1"/>
      <c r="K3808" s="1"/>
      <c r="L3808" s="1"/>
      <c r="M3808" s="1"/>
      <c r="N3808" s="1"/>
      <c r="O3808" s="1"/>
      <c r="P3808" s="1"/>
      <c r="Q3808" s="1"/>
      <c r="R3808" s="1"/>
      <c r="S3808" s="1"/>
      <c r="T3808" s="1"/>
      <c r="U3808" s="1"/>
      <c r="V3808" s="1"/>
      <c r="W3808" s="1"/>
      <c r="X3808" s="1"/>
      <c r="Y3808" s="1"/>
      <c r="Z3808" s="1"/>
      <c r="AA3808" s="1"/>
      <c r="AB3808" s="1"/>
      <c r="AC3808" s="1"/>
      <c r="AD3808" s="1"/>
      <c r="AE3808" s="20"/>
    </row>
    <row r="3809" spans="1:31" ht="14.25" customHeight="1" x14ac:dyDescent="0.2">
      <c r="A3809" s="8"/>
      <c r="B3809" s="8"/>
      <c r="C3809" s="19"/>
      <c r="D3809" s="8"/>
      <c r="E3809" s="8"/>
      <c r="F3809" s="18"/>
      <c r="G3809" s="15"/>
      <c r="H3809" s="1"/>
      <c r="I3809" s="1"/>
      <c r="J3809" s="1"/>
      <c r="K3809" s="1"/>
      <c r="L3809" s="1"/>
      <c r="M3809" s="1"/>
      <c r="N3809" s="1"/>
      <c r="O3809" s="1"/>
      <c r="P3809" s="1"/>
      <c r="Q3809" s="1"/>
      <c r="R3809" s="1"/>
      <c r="S3809" s="1"/>
      <c r="T3809" s="1"/>
      <c r="U3809" s="1"/>
      <c r="V3809" s="1"/>
      <c r="W3809" s="1"/>
      <c r="X3809" s="1"/>
      <c r="Y3809" s="1"/>
      <c r="Z3809" s="1"/>
      <c r="AA3809" s="1"/>
      <c r="AB3809" s="1"/>
      <c r="AC3809" s="1"/>
      <c r="AD3809" s="1"/>
      <c r="AE3809" s="20"/>
    </row>
    <row r="3810" spans="1:31" ht="14.25" customHeight="1" x14ac:dyDescent="0.2">
      <c r="A3810" s="8"/>
      <c r="B3810" s="8"/>
      <c r="C3810" s="19"/>
      <c r="D3810" s="8"/>
      <c r="E3810" s="8"/>
      <c r="F3810" s="18"/>
      <c r="G3810" s="15"/>
      <c r="H3810" s="1"/>
      <c r="I3810" s="1"/>
      <c r="J3810" s="1"/>
      <c r="K3810" s="1"/>
      <c r="L3810" s="1"/>
      <c r="M3810" s="1"/>
      <c r="N3810" s="1"/>
      <c r="O3810" s="1"/>
      <c r="P3810" s="1"/>
      <c r="Q3810" s="1"/>
      <c r="R3810" s="1"/>
      <c r="S3810" s="1"/>
      <c r="T3810" s="1"/>
      <c r="U3810" s="1"/>
      <c r="V3810" s="1"/>
      <c r="W3810" s="1"/>
      <c r="X3810" s="1"/>
      <c r="Y3810" s="1"/>
      <c r="Z3810" s="1"/>
      <c r="AA3810" s="1"/>
      <c r="AB3810" s="1"/>
      <c r="AC3810" s="1"/>
      <c r="AD3810" s="1"/>
      <c r="AE3810" s="20"/>
    </row>
    <row r="3811" spans="1:31" ht="14.25" customHeight="1" x14ac:dyDescent="0.2">
      <c r="A3811" s="8"/>
      <c r="B3811" s="9"/>
      <c r="C3811" s="23"/>
      <c r="D3811" s="9"/>
      <c r="E3811" s="9"/>
      <c r="F3811" s="11"/>
      <c r="G3811" s="12"/>
      <c r="H3811" s="20"/>
      <c r="I3811" s="1"/>
      <c r="J3811" s="1"/>
      <c r="K3811" s="1"/>
      <c r="L3811" s="1"/>
      <c r="M3811" s="1"/>
      <c r="N3811" s="1"/>
      <c r="O3811" s="1"/>
      <c r="P3811" s="1"/>
      <c r="Q3811" s="1"/>
      <c r="R3811" s="1"/>
      <c r="S3811" s="1"/>
      <c r="T3811" s="1"/>
      <c r="U3811" s="1"/>
      <c r="V3811" s="1"/>
      <c r="W3811" s="1"/>
      <c r="X3811" s="1"/>
      <c r="Y3811" s="1"/>
      <c r="Z3811" s="1"/>
      <c r="AA3811" s="1"/>
      <c r="AB3811" s="1"/>
      <c r="AC3811" s="1"/>
      <c r="AD3811" s="1"/>
      <c r="AE3811" s="26"/>
    </row>
    <row r="3812" spans="1:31" ht="12.75" x14ac:dyDescent="0.2">
      <c r="A3812" s="8"/>
      <c r="B3812" s="9" t="s">
        <v>383</v>
      </c>
      <c r="C3812" s="23"/>
      <c r="D3812" s="9"/>
      <c r="E3812" s="9"/>
      <c r="F3812" s="18"/>
      <c r="G3812" s="15"/>
      <c r="H3812" s="20"/>
      <c r="I3812" s="1"/>
      <c r="J3812" s="1"/>
      <c r="K3812" s="1"/>
      <c r="L3812" s="1"/>
      <c r="M3812" s="1"/>
      <c r="N3812" s="1"/>
      <c r="O3812" s="1"/>
      <c r="P3812" s="1"/>
      <c r="Q3812" s="1"/>
      <c r="R3812" s="1"/>
      <c r="S3812" s="1"/>
      <c r="T3812" s="1"/>
      <c r="U3812" s="1"/>
      <c r="V3812" s="1"/>
      <c r="W3812" s="1"/>
      <c r="X3812" s="1"/>
      <c r="Y3812" s="1"/>
      <c r="Z3812" s="1"/>
      <c r="AA3812" s="1"/>
      <c r="AB3812" s="1"/>
      <c r="AC3812" s="1"/>
      <c r="AD3812" s="1"/>
      <c r="AE3812" s="26"/>
    </row>
    <row r="3813" spans="1:31" ht="14.25" customHeight="1" x14ac:dyDescent="0.2">
      <c r="A3813" s="8"/>
      <c r="B3813" s="9" t="s">
        <v>2260</v>
      </c>
      <c r="C3813" s="23"/>
      <c r="D3813" s="9"/>
      <c r="E3813" s="9"/>
      <c r="F3813" s="11"/>
      <c r="G3813" s="15"/>
      <c r="H3813" s="20"/>
      <c r="I3813" s="1"/>
      <c r="J3813" s="1"/>
      <c r="K3813" s="1"/>
      <c r="L3813" s="1"/>
      <c r="M3813" s="1"/>
      <c r="N3813" s="1"/>
      <c r="O3813" s="1"/>
      <c r="P3813" s="1"/>
      <c r="Q3813" s="1"/>
      <c r="R3813" s="1"/>
      <c r="S3813" s="1"/>
      <c r="T3813" s="1"/>
      <c r="U3813" s="1"/>
      <c r="V3813" s="1"/>
      <c r="W3813" s="1"/>
      <c r="X3813" s="1"/>
      <c r="Y3813" s="1"/>
      <c r="Z3813" s="1"/>
      <c r="AA3813" s="1"/>
      <c r="AB3813" s="1"/>
      <c r="AC3813" s="1"/>
      <c r="AD3813" s="1"/>
      <c r="AE3813" s="26"/>
    </row>
    <row r="3814" spans="1:31" ht="14.25" customHeight="1" x14ac:dyDescent="0.2">
      <c r="A3814" s="8"/>
      <c r="B3814" s="9"/>
      <c r="C3814" s="23"/>
      <c r="D3814" s="9"/>
      <c r="E3814" s="9"/>
      <c r="F3814" s="11"/>
      <c r="G3814" s="15"/>
      <c r="H3814" s="20"/>
      <c r="I3814" s="1"/>
      <c r="J3814" s="1"/>
      <c r="K3814" s="1"/>
      <c r="L3814" s="1"/>
      <c r="M3814" s="1"/>
      <c r="N3814" s="1"/>
      <c r="O3814" s="1"/>
      <c r="P3814" s="1"/>
      <c r="Q3814" s="1"/>
      <c r="R3814" s="1"/>
      <c r="S3814" s="1"/>
      <c r="T3814" s="1"/>
      <c r="U3814" s="1"/>
      <c r="V3814" s="1"/>
      <c r="W3814" s="1"/>
      <c r="X3814" s="1"/>
      <c r="Y3814" s="1"/>
      <c r="Z3814" s="1"/>
      <c r="AA3814" s="1"/>
      <c r="AB3814" s="1"/>
      <c r="AC3814" s="1"/>
      <c r="AD3814" s="1"/>
      <c r="AE3814" s="26"/>
    </row>
    <row r="3815" spans="1:31" ht="14.25" customHeight="1" x14ac:dyDescent="0.2">
      <c r="A3815" s="13"/>
      <c r="B3815" s="9"/>
      <c r="C3815" s="23"/>
      <c r="D3815" s="9"/>
      <c r="E3815" s="9"/>
      <c r="F3815" s="11"/>
      <c r="G3815" s="15"/>
      <c r="H3815" s="20"/>
      <c r="I3815" s="1"/>
      <c r="J3815" s="1"/>
      <c r="K3815" s="1"/>
      <c r="L3815" s="1"/>
      <c r="M3815" s="1"/>
      <c r="N3815" s="1"/>
      <c r="O3815" s="1"/>
      <c r="P3815" s="1"/>
      <c r="Q3815" s="1"/>
      <c r="R3815" s="1"/>
      <c r="S3815" s="1"/>
      <c r="T3815" s="1"/>
      <c r="U3815" s="1"/>
      <c r="V3815" s="1"/>
      <c r="W3815" s="1"/>
      <c r="X3815" s="1"/>
      <c r="Y3815" s="1"/>
      <c r="Z3815" s="1"/>
      <c r="AA3815" s="1"/>
      <c r="AB3815" s="1"/>
      <c r="AC3815" s="1"/>
      <c r="AD3815" s="1"/>
      <c r="AE3815" s="26"/>
    </row>
    <row r="3816" spans="1:31" ht="14.25" customHeight="1" x14ac:dyDescent="0.2">
      <c r="A3816" s="13"/>
      <c r="B3816" s="9"/>
      <c r="C3816" s="23"/>
      <c r="D3816" s="9"/>
      <c r="E3816" s="9"/>
      <c r="F3816" s="11"/>
      <c r="G3816" s="15"/>
      <c r="H3816" s="20"/>
      <c r="I3816" s="1"/>
      <c r="J3816" s="1"/>
      <c r="K3816" s="1"/>
      <c r="L3816" s="1"/>
      <c r="M3816" s="1"/>
      <c r="N3816" s="1"/>
      <c r="O3816" s="1"/>
      <c r="P3816" s="1"/>
      <c r="Q3816" s="1"/>
      <c r="R3816" s="1"/>
      <c r="S3816" s="1"/>
      <c r="T3816" s="1"/>
      <c r="U3816" s="1"/>
      <c r="V3816" s="1"/>
      <c r="W3816" s="1"/>
      <c r="X3816" s="1"/>
      <c r="Y3816" s="1"/>
      <c r="Z3816" s="1"/>
      <c r="AA3816" s="1"/>
      <c r="AB3816" s="1"/>
      <c r="AC3816" s="1"/>
      <c r="AD3816" s="1"/>
      <c r="AE3816" s="26"/>
    </row>
    <row r="3817" spans="1:31" ht="14.25" customHeight="1" x14ac:dyDescent="0.2">
      <c r="A3817" s="8"/>
      <c r="B3817" s="9"/>
      <c r="C3817" s="23"/>
      <c r="D3817" s="9"/>
      <c r="E3817" s="9"/>
      <c r="F3817" s="11"/>
      <c r="G3817" s="15"/>
      <c r="H3817" s="20"/>
      <c r="I3817" s="1"/>
      <c r="J3817" s="1"/>
      <c r="K3817" s="1"/>
      <c r="L3817" s="1"/>
      <c r="M3817" s="1"/>
      <c r="N3817" s="1"/>
      <c r="O3817" s="1"/>
      <c r="P3817" s="1"/>
      <c r="Q3817" s="1"/>
      <c r="R3817" s="1"/>
      <c r="S3817" s="1"/>
      <c r="T3817" s="1"/>
      <c r="U3817" s="1"/>
      <c r="V3817" s="1"/>
      <c r="W3817" s="1"/>
      <c r="X3817" s="1"/>
      <c r="Y3817" s="1"/>
      <c r="Z3817" s="1"/>
      <c r="AA3817" s="1"/>
      <c r="AB3817" s="1"/>
      <c r="AC3817" s="1"/>
      <c r="AD3817" s="1"/>
      <c r="AE3817" s="26"/>
    </row>
    <row r="3818" spans="1:31" ht="14.25" customHeight="1" x14ac:dyDescent="0.2">
      <c r="A3818" s="8"/>
      <c r="B3818" s="9"/>
      <c r="C3818" s="23"/>
      <c r="D3818" s="9"/>
      <c r="E3818" s="9"/>
      <c r="F3818" s="11"/>
      <c r="G3818" s="12"/>
      <c r="H3818" s="20"/>
      <c r="I3818" s="1"/>
      <c r="J3818" s="1"/>
      <c r="K3818" s="1"/>
      <c r="L3818" s="1"/>
      <c r="M3818" s="1"/>
      <c r="N3818" s="1"/>
      <c r="O3818" s="1"/>
      <c r="P3818" s="1"/>
      <c r="Q3818" s="1"/>
      <c r="R3818" s="1"/>
      <c r="S3818" s="1"/>
      <c r="T3818" s="1"/>
      <c r="U3818" s="1"/>
      <c r="V3818" s="1"/>
      <c r="W3818" s="1"/>
      <c r="X3818" s="1"/>
      <c r="Y3818" s="1"/>
      <c r="Z3818" s="1"/>
      <c r="AA3818" s="1"/>
      <c r="AB3818" s="1"/>
      <c r="AC3818" s="1"/>
      <c r="AD3818" s="1"/>
      <c r="AE3818" s="26"/>
    </row>
    <row r="3819" spans="1:31" ht="14.25" customHeight="1" x14ac:dyDescent="0.2">
      <c r="A3819" s="8"/>
      <c r="B3819" s="8"/>
      <c r="C3819" s="19"/>
      <c r="D3819" s="8"/>
      <c r="E3819" s="8"/>
      <c r="F3819" s="18"/>
      <c r="G3819" s="15"/>
      <c r="H3819" s="1"/>
      <c r="I3819" s="1"/>
      <c r="J3819" s="1"/>
      <c r="K3819" s="1"/>
      <c r="L3819" s="1"/>
      <c r="M3819" s="1"/>
      <c r="N3819" s="1"/>
      <c r="O3819" s="1"/>
      <c r="P3819" s="1"/>
      <c r="Q3819" s="1"/>
      <c r="R3819" s="1"/>
      <c r="S3819" s="1"/>
      <c r="T3819" s="1"/>
      <c r="U3819" s="1"/>
      <c r="V3819" s="1"/>
      <c r="W3819" s="1"/>
      <c r="X3819" s="1"/>
      <c r="Y3819" s="1"/>
      <c r="Z3819" s="1"/>
      <c r="AA3819" s="1"/>
      <c r="AB3819" s="1"/>
      <c r="AC3819" s="1"/>
      <c r="AD3819" s="1"/>
      <c r="AE3819" s="20"/>
    </row>
    <row r="3820" spans="1:31" ht="14.25" customHeight="1" x14ac:dyDescent="0.2">
      <c r="A3820" s="8"/>
      <c r="B3820" s="9"/>
      <c r="C3820" s="19"/>
      <c r="D3820" s="9"/>
      <c r="E3820" s="9"/>
      <c r="F3820" s="18"/>
      <c r="G3820" s="12"/>
      <c r="H3820" s="20"/>
      <c r="I3820" s="1"/>
      <c r="J3820" s="1"/>
      <c r="K3820" s="1"/>
      <c r="L3820" s="1"/>
      <c r="M3820" s="1"/>
      <c r="N3820" s="1"/>
      <c r="O3820" s="1"/>
      <c r="P3820" s="1"/>
      <c r="Q3820" s="1"/>
      <c r="R3820" s="1"/>
      <c r="S3820" s="1"/>
      <c r="T3820" s="1"/>
      <c r="U3820" s="1"/>
      <c r="V3820" s="1"/>
      <c r="W3820" s="1"/>
      <c r="X3820" s="1"/>
      <c r="Y3820" s="1"/>
      <c r="Z3820" s="1"/>
      <c r="AA3820" s="1"/>
      <c r="AB3820" s="1"/>
      <c r="AC3820" s="1"/>
      <c r="AD3820" s="1"/>
      <c r="AE3820" s="26"/>
    </row>
    <row r="3821" spans="1:31" ht="14.25" customHeight="1" x14ac:dyDescent="0.2">
      <c r="A3821" s="8"/>
      <c r="B3821" s="9"/>
      <c r="C3821" s="19"/>
      <c r="D3821" s="9"/>
      <c r="E3821" s="9"/>
      <c r="F3821" s="18"/>
      <c r="G3821" s="12"/>
      <c r="H3821" s="20"/>
      <c r="I3821" s="1"/>
      <c r="J3821" s="1"/>
      <c r="K3821" s="1"/>
      <c r="L3821" s="1"/>
      <c r="M3821" s="1"/>
      <c r="N3821" s="1"/>
      <c r="O3821" s="1"/>
      <c r="P3821" s="1"/>
      <c r="Q3821" s="1"/>
      <c r="R3821" s="1"/>
      <c r="S3821" s="1"/>
      <c r="T3821" s="1"/>
      <c r="U3821" s="1"/>
      <c r="V3821" s="1"/>
      <c r="W3821" s="1"/>
      <c r="X3821" s="1"/>
      <c r="Y3821" s="1"/>
      <c r="Z3821" s="1"/>
      <c r="AA3821" s="1"/>
      <c r="AB3821" s="1"/>
      <c r="AC3821" s="1"/>
      <c r="AD3821" s="1"/>
      <c r="AE3821" s="26"/>
    </row>
    <row r="3822" spans="1:31" ht="25.5" x14ac:dyDescent="0.2">
      <c r="A3822" s="4" t="s">
        <v>2536</v>
      </c>
      <c r="B3822" s="4" t="s">
        <v>1428</v>
      </c>
      <c r="C3822" s="4" t="s">
        <v>1122</v>
      </c>
      <c r="D3822" s="4" t="s">
        <v>2416</v>
      </c>
      <c r="E3822" s="4" t="s">
        <v>117</v>
      </c>
      <c r="F3822" s="5" t="s">
        <v>2392</v>
      </c>
      <c r="G3822" s="6" t="s">
        <v>1979</v>
      </c>
      <c r="H3822" s="4" t="s">
        <v>853</v>
      </c>
      <c r="I3822" s="1"/>
      <c r="J3822" s="1"/>
      <c r="K3822" s="1"/>
      <c r="L3822" s="1"/>
      <c r="M3822" s="1"/>
      <c r="N3822" s="1"/>
      <c r="O3822" s="1"/>
      <c r="P3822" s="1"/>
      <c r="Q3822" s="1"/>
      <c r="R3822" s="1"/>
      <c r="S3822" s="1"/>
      <c r="T3822" s="1"/>
      <c r="U3822" s="1"/>
      <c r="V3822" s="1"/>
      <c r="W3822" s="1"/>
      <c r="X3822" s="1"/>
      <c r="Y3822" s="1"/>
      <c r="Z3822" s="1"/>
      <c r="AA3822" s="1"/>
      <c r="AB3822" s="1"/>
      <c r="AC3822" s="1"/>
      <c r="AD3822" s="1"/>
      <c r="AE3822" s="26"/>
    </row>
    <row r="3823" spans="1:31" ht="12.75" x14ac:dyDescent="0.2">
      <c r="A3823" s="8" t="s">
        <v>2548</v>
      </c>
      <c r="B3823" s="9" t="s">
        <v>602</v>
      </c>
      <c r="C3823" s="17" t="s">
        <v>1570</v>
      </c>
      <c r="D3823" s="13"/>
      <c r="E3823" s="8" t="s">
        <v>452</v>
      </c>
      <c r="F3823" s="18">
        <v>22870</v>
      </c>
      <c r="G3823" s="15"/>
      <c r="H3823" s="13"/>
      <c r="I3823" s="1"/>
      <c r="J3823" s="1"/>
      <c r="K3823" s="1"/>
      <c r="L3823" s="1"/>
      <c r="M3823" s="1"/>
      <c r="N3823" s="1"/>
      <c r="O3823" s="1"/>
      <c r="P3823" s="1"/>
      <c r="Q3823" s="1"/>
      <c r="R3823" s="1"/>
      <c r="S3823" s="1"/>
      <c r="T3823" s="1"/>
      <c r="U3823" s="1"/>
      <c r="V3823" s="1"/>
      <c r="W3823" s="1"/>
      <c r="X3823" s="1"/>
      <c r="Y3823" s="1"/>
      <c r="Z3823" s="1"/>
      <c r="AA3823" s="1"/>
      <c r="AB3823" s="1"/>
      <c r="AC3823" s="1"/>
      <c r="AD3823" s="1"/>
      <c r="AE3823" s="26"/>
    </row>
    <row r="3824" spans="1:31" ht="12.75" x14ac:dyDescent="0.2">
      <c r="A3824" s="8"/>
      <c r="B3824" s="22" t="s">
        <v>404</v>
      </c>
      <c r="C3824" s="10" t="s">
        <v>2314</v>
      </c>
      <c r="D3824" s="22"/>
      <c r="E3824" s="9" t="s">
        <v>233</v>
      </c>
      <c r="F3824" s="24">
        <v>424</v>
      </c>
      <c r="G3824" s="15"/>
      <c r="H3824" s="13"/>
      <c r="I3824" s="1"/>
      <c r="J3824" s="1"/>
      <c r="K3824" s="1"/>
      <c r="L3824" s="1"/>
      <c r="M3824" s="1"/>
      <c r="N3824" s="1"/>
      <c r="O3824" s="1"/>
      <c r="P3824" s="1"/>
      <c r="Q3824" s="1"/>
      <c r="R3824" s="1"/>
      <c r="S3824" s="1"/>
      <c r="T3824" s="1"/>
      <c r="U3824" s="1"/>
      <c r="V3824" s="1"/>
      <c r="W3824" s="1"/>
      <c r="X3824" s="1"/>
      <c r="Y3824" s="1"/>
      <c r="Z3824" s="1"/>
      <c r="AA3824" s="1"/>
      <c r="AB3824" s="1"/>
      <c r="AC3824" s="1"/>
      <c r="AD3824" s="1"/>
      <c r="AE3824" s="26"/>
    </row>
    <row r="3825" spans="1:31" ht="12.75" x14ac:dyDescent="0.2">
      <c r="A3825" s="8"/>
      <c r="B3825" s="22"/>
      <c r="C3825" s="10" t="s">
        <v>2376</v>
      </c>
      <c r="D3825" s="22"/>
      <c r="E3825" s="9" t="s">
        <v>41</v>
      </c>
      <c r="F3825" s="11">
        <v>659</v>
      </c>
      <c r="G3825" s="15"/>
      <c r="H3825" s="13"/>
      <c r="I3825" s="1"/>
      <c r="J3825" s="1"/>
      <c r="K3825" s="1"/>
      <c r="L3825" s="1"/>
      <c r="M3825" s="1"/>
      <c r="N3825" s="1"/>
      <c r="O3825" s="1"/>
      <c r="P3825" s="1"/>
      <c r="Q3825" s="1"/>
      <c r="R3825" s="1"/>
      <c r="S3825" s="1"/>
      <c r="T3825" s="1"/>
      <c r="U3825" s="1"/>
      <c r="V3825" s="1"/>
      <c r="W3825" s="1"/>
      <c r="X3825" s="1"/>
      <c r="Y3825" s="1"/>
      <c r="Z3825" s="1"/>
      <c r="AA3825" s="1"/>
      <c r="AB3825" s="1"/>
      <c r="AC3825" s="1"/>
      <c r="AD3825" s="1"/>
      <c r="AE3825" s="26"/>
    </row>
    <row r="3826" spans="1:31" ht="12.75" x14ac:dyDescent="0.2">
      <c r="A3826" s="13"/>
      <c r="B3826" s="22"/>
      <c r="C3826" s="10" t="s">
        <v>659</v>
      </c>
      <c r="D3826" s="22"/>
      <c r="E3826" s="9" t="s">
        <v>1264</v>
      </c>
      <c r="F3826" s="24">
        <v>14117</v>
      </c>
      <c r="G3826" s="15"/>
      <c r="H3826" s="13"/>
      <c r="I3826" s="1"/>
      <c r="J3826" s="1"/>
      <c r="K3826" s="1"/>
      <c r="L3826" s="1"/>
      <c r="M3826" s="1"/>
      <c r="N3826" s="1"/>
      <c r="O3826" s="1"/>
      <c r="P3826" s="1"/>
      <c r="Q3826" s="1"/>
      <c r="R3826" s="1"/>
      <c r="S3826" s="1"/>
      <c r="T3826" s="1"/>
      <c r="U3826" s="1"/>
      <c r="V3826" s="1"/>
      <c r="W3826" s="1"/>
      <c r="X3826" s="1"/>
      <c r="Y3826" s="1"/>
      <c r="Z3826" s="1"/>
      <c r="AA3826" s="1"/>
      <c r="AB3826" s="1"/>
      <c r="AC3826" s="1"/>
      <c r="AD3826" s="1"/>
      <c r="AE3826" s="26"/>
    </row>
    <row r="3827" spans="1:31" ht="12.75" x14ac:dyDescent="0.2">
      <c r="A3827" s="20"/>
      <c r="B3827" s="22"/>
      <c r="C3827" s="23" t="s">
        <v>1600</v>
      </c>
      <c r="D3827" s="9"/>
      <c r="E3827" s="9" t="s">
        <v>2061</v>
      </c>
      <c r="F3827" s="24">
        <v>5117</v>
      </c>
      <c r="G3827" s="15"/>
      <c r="H3827" s="13"/>
      <c r="I3827" s="1"/>
      <c r="J3827" s="1"/>
      <c r="K3827" s="1"/>
      <c r="L3827" s="1"/>
      <c r="M3827" s="1"/>
      <c r="N3827" s="1"/>
      <c r="O3827" s="1"/>
      <c r="P3827" s="1"/>
      <c r="Q3827" s="1"/>
      <c r="R3827" s="1"/>
      <c r="S3827" s="1"/>
      <c r="T3827" s="1"/>
      <c r="U3827" s="1"/>
      <c r="V3827" s="1"/>
      <c r="W3827" s="1"/>
      <c r="X3827" s="1"/>
      <c r="Y3827" s="1"/>
      <c r="Z3827" s="1"/>
      <c r="AA3827" s="1"/>
      <c r="AB3827" s="1"/>
      <c r="AC3827" s="1"/>
      <c r="AD3827" s="1"/>
      <c r="AE3827" s="26"/>
    </row>
    <row r="3828" spans="1:31" ht="12.75" x14ac:dyDescent="0.2">
      <c r="A3828" s="20"/>
      <c r="B3828" s="22"/>
      <c r="C3828" s="23" t="s">
        <v>2095</v>
      </c>
      <c r="D3828" s="9"/>
      <c r="E3828" s="9" t="s">
        <v>1585</v>
      </c>
      <c r="F3828" s="24">
        <v>449</v>
      </c>
      <c r="G3828" s="56"/>
      <c r="H3828" s="13"/>
      <c r="I3828" s="1"/>
      <c r="J3828" s="1"/>
      <c r="K3828" s="1"/>
      <c r="L3828" s="1"/>
      <c r="M3828" s="1"/>
      <c r="N3828" s="1"/>
      <c r="O3828" s="1"/>
      <c r="P3828" s="1"/>
      <c r="Q3828" s="1"/>
      <c r="R3828" s="1"/>
      <c r="S3828" s="1"/>
      <c r="T3828" s="1"/>
      <c r="U3828" s="1"/>
      <c r="V3828" s="1"/>
      <c r="W3828" s="1"/>
      <c r="X3828" s="1"/>
      <c r="Y3828" s="1"/>
      <c r="Z3828" s="1"/>
      <c r="AA3828" s="1"/>
      <c r="AB3828" s="1"/>
      <c r="AC3828" s="1"/>
      <c r="AD3828" s="1"/>
      <c r="AE3828" s="26"/>
    </row>
    <row r="3829" spans="1:31" ht="12.75" x14ac:dyDescent="0.2">
      <c r="A3829" s="20"/>
      <c r="B3829" s="22"/>
      <c r="C3829" s="23" t="s">
        <v>2179</v>
      </c>
      <c r="D3829" s="9"/>
      <c r="E3829" s="9" t="s">
        <v>2653</v>
      </c>
      <c r="F3829" s="24">
        <v>707</v>
      </c>
      <c r="G3829" s="27"/>
      <c r="H3829" s="13"/>
      <c r="I3829" s="1"/>
      <c r="J3829" s="1"/>
      <c r="K3829" s="1"/>
      <c r="L3829" s="1"/>
      <c r="M3829" s="1"/>
      <c r="N3829" s="1"/>
      <c r="O3829" s="1"/>
      <c r="P3829" s="1"/>
      <c r="Q3829" s="1"/>
      <c r="R3829" s="1"/>
      <c r="S3829" s="1"/>
      <c r="T3829" s="1"/>
      <c r="U3829" s="1"/>
      <c r="V3829" s="1"/>
      <c r="W3829" s="1"/>
      <c r="X3829" s="1"/>
      <c r="Y3829" s="1"/>
      <c r="Z3829" s="1"/>
      <c r="AA3829" s="1"/>
      <c r="AB3829" s="1"/>
      <c r="AC3829" s="1"/>
      <c r="AD3829" s="1"/>
      <c r="AE3829" s="26"/>
    </row>
    <row r="3830" spans="1:31" ht="12.75" x14ac:dyDescent="0.2">
      <c r="A3830" s="20"/>
      <c r="B3830" s="22"/>
      <c r="C3830" s="23" t="s">
        <v>1794</v>
      </c>
      <c r="D3830" s="9"/>
      <c r="E3830" s="9" t="s">
        <v>1046</v>
      </c>
      <c r="F3830" s="24">
        <v>36703</v>
      </c>
      <c r="G3830" s="27"/>
      <c r="H3830" s="22" t="s">
        <v>2549</v>
      </c>
      <c r="I3830" s="1"/>
      <c r="J3830" s="1"/>
      <c r="K3830" s="1"/>
      <c r="L3830" s="1"/>
      <c r="M3830" s="1"/>
      <c r="N3830" s="1"/>
      <c r="O3830" s="1"/>
      <c r="P3830" s="1"/>
      <c r="Q3830" s="1"/>
      <c r="R3830" s="1"/>
      <c r="S3830" s="1"/>
      <c r="T3830" s="1"/>
      <c r="U3830" s="1"/>
      <c r="V3830" s="1"/>
      <c r="W3830" s="1"/>
      <c r="X3830" s="1"/>
      <c r="Y3830" s="1"/>
      <c r="Z3830" s="1"/>
      <c r="AA3830" s="1"/>
      <c r="AB3830" s="1"/>
      <c r="AC3830" s="1"/>
      <c r="AD3830" s="1"/>
      <c r="AE3830" s="26"/>
    </row>
    <row r="3831" spans="1:31" ht="14.25" customHeight="1" x14ac:dyDescent="0.2">
      <c r="A3831" s="20"/>
      <c r="B3831" s="22"/>
      <c r="C3831" s="19"/>
      <c r="D3831" s="9"/>
      <c r="E3831" s="9"/>
      <c r="F3831" s="25"/>
      <c r="G3831" s="27"/>
      <c r="H3831" s="13"/>
      <c r="I3831" s="1"/>
      <c r="J3831" s="1"/>
      <c r="K3831" s="1"/>
      <c r="L3831" s="1"/>
      <c r="M3831" s="1"/>
      <c r="N3831" s="1"/>
      <c r="O3831" s="1"/>
      <c r="P3831" s="1"/>
      <c r="Q3831" s="1"/>
      <c r="R3831" s="1"/>
      <c r="S3831" s="1"/>
      <c r="T3831" s="1"/>
      <c r="U3831" s="1"/>
      <c r="V3831" s="1"/>
      <c r="W3831" s="1"/>
      <c r="X3831" s="1"/>
      <c r="Y3831" s="1"/>
      <c r="Z3831" s="1"/>
      <c r="AA3831" s="1"/>
      <c r="AB3831" s="1"/>
      <c r="AC3831" s="1"/>
      <c r="AD3831" s="1"/>
      <c r="AE3831" s="26"/>
    </row>
    <row r="3832" spans="1:31" ht="14.25" customHeight="1" x14ac:dyDescent="0.2">
      <c r="A3832" s="20"/>
      <c r="B3832" s="22"/>
      <c r="C3832" s="23"/>
      <c r="D3832" s="9"/>
      <c r="E3832" s="9"/>
      <c r="F3832" s="24"/>
      <c r="G3832" s="56"/>
      <c r="H3832" s="13"/>
      <c r="I3832" s="1"/>
      <c r="J3832" s="1"/>
      <c r="K3832" s="1"/>
      <c r="L3832" s="1"/>
      <c r="M3832" s="1"/>
      <c r="N3832" s="1"/>
      <c r="O3832" s="1"/>
      <c r="P3832" s="1"/>
      <c r="Q3832" s="1"/>
      <c r="R3832" s="1"/>
      <c r="S3832" s="1"/>
      <c r="T3832" s="1"/>
      <c r="U3832" s="1"/>
      <c r="V3832" s="1"/>
      <c r="W3832" s="1"/>
      <c r="X3832" s="1"/>
      <c r="Y3832" s="1"/>
      <c r="Z3832" s="1"/>
      <c r="AA3832" s="1"/>
      <c r="AB3832" s="1"/>
      <c r="AC3832" s="1"/>
      <c r="AD3832" s="1"/>
      <c r="AE3832" s="26"/>
    </row>
    <row r="3833" spans="1:31" ht="25.5" x14ac:dyDescent="0.2">
      <c r="A3833" s="4" t="s">
        <v>2536</v>
      </c>
      <c r="B3833" s="4" t="s">
        <v>1428</v>
      </c>
      <c r="C3833" s="4" t="s">
        <v>1122</v>
      </c>
      <c r="D3833" s="4" t="s">
        <v>2416</v>
      </c>
      <c r="E3833" s="4" t="s">
        <v>117</v>
      </c>
      <c r="F3833" s="5" t="s">
        <v>2392</v>
      </c>
      <c r="G3833" s="6" t="s">
        <v>1979</v>
      </c>
      <c r="H3833" s="4" t="s">
        <v>853</v>
      </c>
      <c r="I3833" s="1"/>
      <c r="J3833" s="1"/>
      <c r="K3833" s="1"/>
      <c r="L3833" s="1"/>
      <c r="M3833" s="1"/>
      <c r="N3833" s="1"/>
      <c r="O3833" s="1"/>
      <c r="P3833" s="1"/>
      <c r="Q3833" s="1"/>
      <c r="R3833" s="1"/>
      <c r="S3833" s="1"/>
      <c r="T3833" s="1"/>
      <c r="U3833" s="1"/>
      <c r="V3833" s="1"/>
      <c r="W3833" s="1"/>
      <c r="X3833" s="1"/>
      <c r="Y3833" s="1"/>
      <c r="Z3833" s="1"/>
      <c r="AA3833" s="1"/>
      <c r="AB3833" s="1"/>
      <c r="AC3833" s="1"/>
      <c r="AD3833" s="1"/>
      <c r="AE3833" s="26"/>
    </row>
    <row r="3834" spans="1:31" ht="12.75" x14ac:dyDescent="0.2">
      <c r="A3834" s="13"/>
      <c r="B3834" s="9" t="s">
        <v>1986</v>
      </c>
      <c r="C3834" s="19" t="s">
        <v>2228</v>
      </c>
      <c r="D3834" s="8"/>
      <c r="E3834" s="8" t="s">
        <v>452</v>
      </c>
      <c r="F3834" s="18">
        <v>4384</v>
      </c>
      <c r="G3834" s="15"/>
      <c r="H3834" s="13"/>
      <c r="I3834" s="1"/>
      <c r="J3834" s="1"/>
      <c r="K3834" s="1"/>
      <c r="L3834" s="1"/>
      <c r="M3834" s="1"/>
      <c r="N3834" s="1"/>
      <c r="O3834" s="1"/>
      <c r="P3834" s="1"/>
      <c r="Q3834" s="1"/>
      <c r="R3834" s="1"/>
      <c r="S3834" s="1"/>
      <c r="T3834" s="1"/>
      <c r="U3834" s="1"/>
      <c r="V3834" s="1"/>
      <c r="W3834" s="1"/>
      <c r="X3834" s="1"/>
      <c r="Y3834" s="1"/>
      <c r="Z3834" s="1"/>
      <c r="AA3834" s="1"/>
      <c r="AB3834" s="1"/>
      <c r="AC3834" s="1"/>
      <c r="AD3834" s="1"/>
      <c r="AE3834" s="26"/>
    </row>
    <row r="3835" spans="1:31" ht="12.75" x14ac:dyDescent="0.2">
      <c r="A3835" s="8"/>
      <c r="B3835" s="22" t="s">
        <v>1315</v>
      </c>
      <c r="C3835" s="23" t="s">
        <v>609</v>
      </c>
      <c r="D3835" s="9"/>
      <c r="E3835" s="9" t="s">
        <v>1522</v>
      </c>
      <c r="F3835" s="24">
        <v>1746</v>
      </c>
      <c r="G3835" s="15"/>
      <c r="H3835" s="103"/>
      <c r="I3835" s="1"/>
      <c r="J3835" s="1"/>
      <c r="K3835" s="1"/>
      <c r="L3835" s="1"/>
      <c r="M3835" s="1"/>
      <c r="N3835" s="1"/>
      <c r="O3835" s="1"/>
      <c r="P3835" s="1"/>
      <c r="Q3835" s="1"/>
      <c r="R3835" s="1"/>
      <c r="S3835" s="1"/>
      <c r="T3835" s="1"/>
      <c r="U3835" s="1"/>
      <c r="V3835" s="1"/>
      <c r="W3835" s="1"/>
      <c r="X3835" s="1"/>
      <c r="Y3835" s="1"/>
      <c r="Z3835" s="1"/>
      <c r="AA3835" s="1"/>
      <c r="AB3835" s="1"/>
      <c r="AC3835" s="1"/>
      <c r="AD3835" s="1"/>
      <c r="AE3835" s="26"/>
    </row>
    <row r="3836" spans="1:31" ht="12.75" x14ac:dyDescent="0.2">
      <c r="A3836" s="8"/>
      <c r="B3836" s="9"/>
      <c r="C3836" s="23" t="s">
        <v>231</v>
      </c>
      <c r="D3836" s="9"/>
      <c r="E3836" s="9" t="s">
        <v>535</v>
      </c>
      <c r="F3836" s="24">
        <v>296</v>
      </c>
      <c r="G3836" s="15"/>
      <c r="H3836" s="13"/>
      <c r="I3836" s="1"/>
      <c r="J3836" s="1"/>
      <c r="K3836" s="1"/>
      <c r="L3836" s="1"/>
      <c r="M3836" s="1"/>
      <c r="N3836" s="1"/>
      <c r="O3836" s="1"/>
      <c r="P3836" s="1"/>
      <c r="Q3836" s="1"/>
      <c r="R3836" s="1"/>
      <c r="S3836" s="1"/>
      <c r="T3836" s="1"/>
      <c r="U3836" s="1"/>
      <c r="V3836" s="1"/>
      <c r="W3836" s="1"/>
      <c r="X3836" s="1"/>
      <c r="Y3836" s="1"/>
      <c r="Z3836" s="1"/>
      <c r="AA3836" s="1"/>
      <c r="AB3836" s="1"/>
      <c r="AC3836" s="1"/>
      <c r="AD3836" s="1"/>
      <c r="AE3836" s="26"/>
    </row>
    <row r="3837" spans="1:31" ht="14.25" customHeight="1" x14ac:dyDescent="0.2">
      <c r="A3837" s="8"/>
      <c r="B3837" s="9"/>
      <c r="C3837" s="47" t="s">
        <v>553</v>
      </c>
      <c r="D3837" s="9"/>
      <c r="E3837" s="22" t="s">
        <v>233</v>
      </c>
      <c r="F3837" s="24">
        <v>334</v>
      </c>
      <c r="G3837" s="15"/>
      <c r="H3837" s="13"/>
      <c r="I3837" s="1"/>
      <c r="J3837" s="1"/>
      <c r="K3837" s="1"/>
      <c r="L3837" s="1"/>
      <c r="M3837" s="1"/>
      <c r="N3837" s="1"/>
      <c r="O3837" s="1"/>
      <c r="P3837" s="1"/>
      <c r="Q3837" s="1"/>
      <c r="R3837" s="1"/>
      <c r="S3837" s="1"/>
      <c r="T3837" s="1"/>
      <c r="U3837" s="1"/>
      <c r="V3837" s="1"/>
      <c r="W3837" s="1"/>
      <c r="X3837" s="1"/>
      <c r="Y3837" s="1"/>
      <c r="Z3837" s="1"/>
      <c r="AA3837" s="1"/>
      <c r="AB3837" s="1"/>
      <c r="AC3837" s="1"/>
      <c r="AD3837" s="1"/>
      <c r="AE3837" s="26"/>
    </row>
    <row r="3838" spans="1:31" ht="14.25" customHeight="1" x14ac:dyDescent="0.2">
      <c r="A3838" s="8"/>
      <c r="B3838" s="9"/>
      <c r="C3838" s="47" t="s">
        <v>562</v>
      </c>
      <c r="D3838" s="9"/>
      <c r="E3838" s="9" t="s">
        <v>41</v>
      </c>
      <c r="F3838" s="24">
        <v>1060</v>
      </c>
      <c r="G3838" s="15"/>
      <c r="H3838" s="13"/>
      <c r="I3838" s="1"/>
      <c r="J3838" s="1"/>
      <c r="K3838" s="1"/>
      <c r="L3838" s="1"/>
      <c r="M3838" s="1"/>
      <c r="N3838" s="1"/>
      <c r="O3838" s="1"/>
      <c r="P3838" s="1"/>
      <c r="Q3838" s="1"/>
      <c r="R3838" s="1"/>
      <c r="S3838" s="1"/>
      <c r="T3838" s="1"/>
      <c r="U3838" s="1"/>
      <c r="V3838" s="1"/>
      <c r="W3838" s="1"/>
      <c r="X3838" s="1"/>
      <c r="Y3838" s="1"/>
      <c r="Z3838" s="1"/>
      <c r="AA3838" s="1"/>
      <c r="AB3838" s="1"/>
      <c r="AC3838" s="1"/>
      <c r="AD3838" s="1"/>
      <c r="AE3838" s="26"/>
    </row>
    <row r="3839" spans="1:31" ht="12.75" x14ac:dyDescent="0.2">
      <c r="A3839" s="13"/>
      <c r="B3839" s="1"/>
      <c r="C3839" s="1" t="s">
        <v>2523</v>
      </c>
      <c r="D3839" s="22"/>
      <c r="E3839" s="22" t="s">
        <v>1264</v>
      </c>
      <c r="F3839" s="11">
        <v>19367</v>
      </c>
      <c r="G3839" s="15"/>
      <c r="H3839" s="13"/>
      <c r="I3839" s="1"/>
      <c r="J3839" s="1"/>
      <c r="K3839" s="1"/>
      <c r="L3839" s="1"/>
      <c r="M3839" s="1"/>
      <c r="N3839" s="1"/>
      <c r="O3839" s="1"/>
      <c r="P3839" s="1"/>
      <c r="Q3839" s="1"/>
      <c r="R3839" s="1"/>
      <c r="S3839" s="1"/>
      <c r="T3839" s="1"/>
      <c r="U3839" s="1"/>
      <c r="V3839" s="1"/>
      <c r="W3839" s="1"/>
      <c r="X3839" s="1"/>
      <c r="Y3839" s="1"/>
      <c r="Z3839" s="1"/>
      <c r="AA3839" s="1"/>
      <c r="AB3839" s="1"/>
      <c r="AC3839" s="1"/>
      <c r="AD3839" s="1"/>
      <c r="AE3839" s="26"/>
    </row>
    <row r="3840" spans="1:31" ht="12.75" x14ac:dyDescent="0.2">
      <c r="A3840" s="13"/>
      <c r="B3840" s="1"/>
      <c r="C3840" s="1" t="s">
        <v>2497</v>
      </c>
      <c r="D3840" s="22"/>
      <c r="E3840" s="22" t="s">
        <v>2061</v>
      </c>
      <c r="F3840" s="11">
        <v>17035</v>
      </c>
      <c r="G3840" s="12"/>
      <c r="H3840" s="13"/>
      <c r="I3840" s="1"/>
      <c r="J3840" s="1"/>
      <c r="K3840" s="1"/>
      <c r="L3840" s="1"/>
      <c r="M3840" s="1"/>
      <c r="N3840" s="1"/>
      <c r="O3840" s="1"/>
      <c r="P3840" s="1"/>
      <c r="Q3840" s="1"/>
      <c r="R3840" s="1"/>
      <c r="S3840" s="1"/>
      <c r="T3840" s="1"/>
      <c r="U3840" s="1"/>
      <c r="V3840" s="1"/>
      <c r="W3840" s="1"/>
      <c r="X3840" s="1"/>
      <c r="Y3840" s="1"/>
      <c r="Z3840" s="1"/>
      <c r="AA3840" s="1"/>
      <c r="AB3840" s="1"/>
      <c r="AC3840" s="1"/>
      <c r="AD3840" s="1"/>
      <c r="AE3840" s="26"/>
    </row>
    <row r="3841" spans="1:31" ht="14.25" customHeight="1" x14ac:dyDescent="0.2">
      <c r="A3841" s="13"/>
      <c r="B3841" s="1"/>
      <c r="C3841" s="20" t="s">
        <v>21</v>
      </c>
      <c r="D3841" s="22"/>
      <c r="E3841" s="22" t="s">
        <v>1695</v>
      </c>
      <c r="F3841" s="18">
        <v>211</v>
      </c>
      <c r="G3841" s="15"/>
      <c r="H3841" s="13"/>
      <c r="I3841" s="1"/>
      <c r="J3841" s="1"/>
      <c r="K3841" s="1"/>
      <c r="L3841" s="1"/>
      <c r="M3841" s="1"/>
      <c r="N3841" s="1"/>
      <c r="O3841" s="1"/>
      <c r="P3841" s="1"/>
      <c r="Q3841" s="1"/>
      <c r="R3841" s="1"/>
      <c r="S3841" s="1"/>
      <c r="T3841" s="1"/>
      <c r="U3841" s="1"/>
      <c r="V3841" s="1"/>
      <c r="W3841" s="1"/>
      <c r="X3841" s="1"/>
      <c r="Y3841" s="1"/>
      <c r="Z3841" s="1"/>
      <c r="AA3841" s="1"/>
      <c r="AB3841" s="1"/>
      <c r="AC3841" s="1"/>
      <c r="AD3841" s="1"/>
      <c r="AE3841" s="26"/>
    </row>
    <row r="3842" spans="1:31" ht="14.25" customHeight="1" x14ac:dyDescent="0.2">
      <c r="A3842" s="13"/>
      <c r="B3842" s="1"/>
      <c r="C3842" s="20" t="s">
        <v>1107</v>
      </c>
      <c r="D3842" s="22"/>
      <c r="E3842" s="22" t="s">
        <v>2722</v>
      </c>
      <c r="F3842" s="18">
        <v>695</v>
      </c>
      <c r="G3842" s="15"/>
      <c r="H3842" s="13"/>
      <c r="I3842" s="1"/>
      <c r="J3842" s="1"/>
      <c r="K3842" s="1"/>
      <c r="L3842" s="1"/>
      <c r="M3842" s="1"/>
      <c r="N3842" s="1"/>
      <c r="O3842" s="1"/>
      <c r="P3842" s="1"/>
      <c r="Q3842" s="1"/>
      <c r="R3842" s="1"/>
      <c r="S3842" s="1"/>
      <c r="T3842" s="1"/>
      <c r="U3842" s="1"/>
      <c r="V3842" s="1"/>
      <c r="W3842" s="1"/>
      <c r="X3842" s="1"/>
      <c r="Y3842" s="1"/>
      <c r="Z3842" s="1"/>
      <c r="AA3842" s="1"/>
      <c r="AB3842" s="1"/>
      <c r="AC3842" s="1"/>
      <c r="AD3842" s="1"/>
      <c r="AE3842" s="26"/>
    </row>
    <row r="3843" spans="1:31" ht="14.25" customHeight="1" x14ac:dyDescent="0.2">
      <c r="A3843" s="13"/>
      <c r="B3843" s="1"/>
      <c r="C3843" s="20" t="s">
        <v>544</v>
      </c>
      <c r="D3843" s="22"/>
      <c r="E3843" s="22" t="s">
        <v>1046</v>
      </c>
      <c r="F3843" s="18">
        <v>31935</v>
      </c>
      <c r="G3843" s="15"/>
      <c r="H3843" s="13" t="s">
        <v>2549</v>
      </c>
      <c r="I3843" s="1"/>
      <c r="J3843" s="1"/>
      <c r="K3843" s="1"/>
      <c r="L3843" s="1"/>
      <c r="M3843" s="1"/>
      <c r="N3843" s="1"/>
      <c r="O3843" s="1"/>
      <c r="P3843" s="1"/>
      <c r="Q3843" s="1"/>
      <c r="R3843" s="1"/>
      <c r="S3843" s="1"/>
      <c r="T3843" s="1"/>
      <c r="U3843" s="1"/>
      <c r="V3843" s="1"/>
      <c r="W3843" s="1"/>
      <c r="X3843" s="1"/>
      <c r="Y3843" s="1"/>
      <c r="Z3843" s="1"/>
      <c r="AA3843" s="1"/>
      <c r="AB3843" s="1"/>
      <c r="AC3843" s="1"/>
      <c r="AD3843" s="1"/>
      <c r="AE3843" s="26"/>
    </row>
    <row r="3844" spans="1:31" ht="12.75" x14ac:dyDescent="0.2">
      <c r="A3844" s="13"/>
      <c r="B3844" s="1"/>
      <c r="C3844" s="1" t="s">
        <v>1622</v>
      </c>
      <c r="D3844" s="22"/>
      <c r="E3844" s="22" t="s">
        <v>488</v>
      </c>
      <c r="F3844" s="11">
        <v>587</v>
      </c>
      <c r="G3844" s="12"/>
      <c r="H3844" s="13"/>
      <c r="I3844" s="1"/>
      <c r="J3844" s="1"/>
      <c r="K3844" s="1"/>
      <c r="L3844" s="1"/>
      <c r="M3844" s="1"/>
      <c r="N3844" s="1"/>
      <c r="O3844" s="1"/>
      <c r="P3844" s="1"/>
      <c r="Q3844" s="1"/>
      <c r="R3844" s="1"/>
      <c r="S3844" s="1"/>
      <c r="T3844" s="1"/>
      <c r="U3844" s="1"/>
      <c r="V3844" s="1"/>
      <c r="W3844" s="1"/>
      <c r="X3844" s="1"/>
      <c r="Y3844" s="1"/>
      <c r="Z3844" s="1"/>
      <c r="AA3844" s="1"/>
      <c r="AB3844" s="1"/>
      <c r="AC3844" s="1"/>
      <c r="AD3844" s="1"/>
      <c r="AE3844" s="26"/>
    </row>
    <row r="3845" spans="1:31" ht="14.25" customHeight="1" x14ac:dyDescent="0.2">
      <c r="A3845" s="13"/>
      <c r="B3845" s="1"/>
      <c r="C3845" s="1"/>
      <c r="D3845" s="22"/>
      <c r="E3845" s="22"/>
      <c r="F3845" s="11"/>
      <c r="G3845" s="12"/>
      <c r="H3845" s="13"/>
      <c r="I3845" s="1"/>
      <c r="J3845" s="1"/>
      <c r="K3845" s="1"/>
      <c r="L3845" s="1"/>
      <c r="M3845" s="1"/>
      <c r="N3845" s="1"/>
      <c r="O3845" s="1"/>
      <c r="P3845" s="1"/>
      <c r="Q3845" s="1"/>
      <c r="R3845" s="1"/>
      <c r="S3845" s="1"/>
      <c r="T3845" s="1"/>
      <c r="U3845" s="1"/>
      <c r="V3845" s="1"/>
      <c r="W3845" s="1"/>
      <c r="X3845" s="1"/>
      <c r="Y3845" s="1"/>
      <c r="Z3845" s="1"/>
      <c r="AA3845" s="1"/>
      <c r="AB3845" s="1"/>
      <c r="AC3845" s="1"/>
      <c r="AD3845" s="1"/>
      <c r="AE3845" s="26"/>
    </row>
    <row r="3846" spans="1:31" ht="25.5" x14ac:dyDescent="0.2">
      <c r="A3846" s="4" t="s">
        <v>2536</v>
      </c>
      <c r="B3846" s="4" t="s">
        <v>1428</v>
      </c>
      <c r="C3846" s="4" t="s">
        <v>1122</v>
      </c>
      <c r="D3846" s="4" t="s">
        <v>2416</v>
      </c>
      <c r="E3846" s="4" t="s">
        <v>117</v>
      </c>
      <c r="F3846" s="5" t="s">
        <v>2392</v>
      </c>
      <c r="G3846" s="6" t="s">
        <v>1979</v>
      </c>
      <c r="H3846" s="4" t="s">
        <v>853</v>
      </c>
      <c r="I3846" s="1"/>
      <c r="J3846" s="1"/>
      <c r="K3846" s="1"/>
      <c r="L3846" s="1"/>
      <c r="M3846" s="1"/>
      <c r="N3846" s="1"/>
      <c r="O3846" s="1"/>
      <c r="P3846" s="1"/>
      <c r="Q3846" s="1"/>
      <c r="R3846" s="1"/>
      <c r="S3846" s="1"/>
      <c r="T3846" s="1"/>
      <c r="U3846" s="1"/>
      <c r="V3846" s="1"/>
      <c r="W3846" s="1"/>
      <c r="X3846" s="1"/>
      <c r="Y3846" s="1"/>
      <c r="Z3846" s="1"/>
      <c r="AA3846" s="1"/>
      <c r="AB3846" s="1"/>
      <c r="AC3846" s="1"/>
      <c r="AD3846" s="1"/>
      <c r="AE3846" s="26"/>
    </row>
    <row r="3847" spans="1:31" ht="12.75" x14ac:dyDescent="0.2">
      <c r="A3847" s="8"/>
      <c r="B3847" s="9" t="s">
        <v>1937</v>
      </c>
      <c r="C3847" s="10" t="s">
        <v>1673</v>
      </c>
      <c r="D3847" s="9"/>
      <c r="E3847" s="9" t="s">
        <v>452</v>
      </c>
      <c r="F3847" s="24">
        <v>2154</v>
      </c>
      <c r="G3847" s="15"/>
      <c r="H3847" s="13"/>
      <c r="I3847" s="1"/>
      <c r="J3847" s="1"/>
      <c r="K3847" s="1"/>
      <c r="L3847" s="1"/>
      <c r="M3847" s="1"/>
      <c r="N3847" s="1"/>
      <c r="O3847" s="1"/>
      <c r="P3847" s="1"/>
      <c r="Q3847" s="1"/>
      <c r="R3847" s="1"/>
      <c r="S3847" s="1"/>
      <c r="T3847" s="1"/>
      <c r="U3847" s="1"/>
      <c r="V3847" s="1"/>
      <c r="W3847" s="1"/>
      <c r="X3847" s="1"/>
      <c r="Y3847" s="1"/>
      <c r="Z3847" s="1"/>
      <c r="AA3847" s="1"/>
      <c r="AB3847" s="1"/>
      <c r="AC3847" s="1"/>
      <c r="AD3847" s="1"/>
      <c r="AE3847" s="26"/>
    </row>
    <row r="3848" spans="1:31" ht="12.75" x14ac:dyDescent="0.2">
      <c r="A3848" s="8"/>
      <c r="B3848" s="22" t="s">
        <v>574</v>
      </c>
      <c r="C3848" s="23" t="s">
        <v>2696</v>
      </c>
      <c r="D3848" s="9"/>
      <c r="E3848" s="9" t="s">
        <v>1522</v>
      </c>
      <c r="F3848" s="24">
        <v>180</v>
      </c>
      <c r="G3848" s="15"/>
      <c r="H3848" s="13"/>
      <c r="I3848" s="1"/>
      <c r="J3848" s="1"/>
      <c r="K3848" s="1"/>
      <c r="L3848" s="1"/>
      <c r="M3848" s="1"/>
      <c r="N3848" s="1"/>
      <c r="O3848" s="1"/>
      <c r="P3848" s="1"/>
      <c r="Q3848" s="1"/>
      <c r="R3848" s="1"/>
      <c r="S3848" s="1"/>
      <c r="T3848" s="1"/>
      <c r="U3848" s="1"/>
      <c r="V3848" s="1"/>
      <c r="W3848" s="1"/>
      <c r="X3848" s="1"/>
      <c r="Y3848" s="1"/>
      <c r="Z3848" s="1"/>
      <c r="AA3848" s="1"/>
      <c r="AB3848" s="1"/>
      <c r="AC3848" s="1"/>
      <c r="AD3848" s="1"/>
      <c r="AE3848" s="26"/>
    </row>
    <row r="3849" spans="1:31" ht="12.75" x14ac:dyDescent="0.2">
      <c r="A3849" s="13"/>
      <c r="B3849" s="9"/>
      <c r="C3849" s="23" t="s">
        <v>2030</v>
      </c>
      <c r="D3849" s="9"/>
      <c r="E3849" s="9" t="s">
        <v>535</v>
      </c>
      <c r="F3849" s="11">
        <v>116</v>
      </c>
      <c r="G3849" s="15"/>
      <c r="H3849" s="13"/>
      <c r="I3849" s="1"/>
      <c r="J3849" s="1"/>
      <c r="K3849" s="1"/>
      <c r="L3849" s="1"/>
      <c r="M3849" s="1"/>
      <c r="N3849" s="1"/>
      <c r="O3849" s="1"/>
      <c r="P3849" s="1"/>
      <c r="Q3849" s="1"/>
      <c r="R3849" s="1"/>
      <c r="S3849" s="1"/>
      <c r="T3849" s="1"/>
      <c r="U3849" s="1"/>
      <c r="V3849" s="1"/>
      <c r="W3849" s="1"/>
      <c r="X3849" s="1"/>
      <c r="Y3849" s="1"/>
      <c r="Z3849" s="1"/>
      <c r="AA3849" s="1"/>
      <c r="AB3849" s="1"/>
      <c r="AC3849" s="1"/>
      <c r="AD3849" s="1"/>
      <c r="AE3849" s="26"/>
    </row>
    <row r="3850" spans="1:31" ht="14.25" customHeight="1" x14ac:dyDescent="0.2">
      <c r="A3850" s="8"/>
      <c r="B3850" s="9"/>
      <c r="C3850" s="47" t="s">
        <v>352</v>
      </c>
      <c r="D3850" s="22"/>
      <c r="E3850" s="22" t="s">
        <v>233</v>
      </c>
      <c r="F3850" s="24">
        <v>93</v>
      </c>
      <c r="G3850" s="15"/>
      <c r="H3850" s="13"/>
      <c r="I3850" s="1"/>
      <c r="J3850" s="1"/>
      <c r="K3850" s="1"/>
      <c r="L3850" s="1"/>
      <c r="M3850" s="1"/>
      <c r="N3850" s="1"/>
      <c r="O3850" s="1"/>
      <c r="P3850" s="1"/>
      <c r="Q3850" s="1"/>
      <c r="R3850" s="1"/>
      <c r="S3850" s="1"/>
      <c r="T3850" s="1"/>
      <c r="U3850" s="1"/>
      <c r="V3850" s="1"/>
      <c r="W3850" s="1"/>
      <c r="X3850" s="1"/>
      <c r="Y3850" s="1"/>
      <c r="Z3850" s="1"/>
      <c r="AA3850" s="1"/>
      <c r="AB3850" s="1"/>
      <c r="AC3850" s="1"/>
      <c r="AD3850" s="1"/>
      <c r="AE3850" s="26"/>
    </row>
    <row r="3851" spans="1:31" ht="14.25" customHeight="1" x14ac:dyDescent="0.2">
      <c r="A3851" s="8"/>
      <c r="B3851" s="9"/>
      <c r="C3851" s="47" t="s">
        <v>215</v>
      </c>
      <c r="D3851" s="22"/>
      <c r="E3851" s="22" t="s">
        <v>18</v>
      </c>
      <c r="F3851" s="24">
        <v>95</v>
      </c>
      <c r="G3851" s="15"/>
      <c r="H3851" s="13"/>
      <c r="I3851" s="1"/>
      <c r="J3851" s="1"/>
      <c r="K3851" s="1"/>
      <c r="L3851" s="1"/>
      <c r="M3851" s="1"/>
      <c r="N3851" s="1"/>
      <c r="O3851" s="1"/>
      <c r="P3851" s="1"/>
      <c r="Q3851" s="1"/>
      <c r="R3851" s="1"/>
      <c r="S3851" s="1"/>
      <c r="T3851" s="1"/>
      <c r="U3851" s="1"/>
      <c r="V3851" s="1"/>
      <c r="W3851" s="1"/>
      <c r="X3851" s="1"/>
      <c r="Y3851" s="1"/>
      <c r="Z3851" s="1"/>
      <c r="AA3851" s="1"/>
      <c r="AB3851" s="1"/>
      <c r="AC3851" s="1"/>
      <c r="AD3851" s="1"/>
      <c r="AE3851" s="26"/>
    </row>
    <row r="3852" spans="1:31" ht="14.25" customHeight="1" x14ac:dyDescent="0.2">
      <c r="A3852" s="8"/>
      <c r="B3852" s="9"/>
      <c r="C3852" s="48" t="s">
        <v>2</v>
      </c>
      <c r="D3852" s="13"/>
      <c r="E3852" s="13" t="s">
        <v>41</v>
      </c>
      <c r="F3852" s="25">
        <v>452</v>
      </c>
      <c r="G3852" s="15"/>
      <c r="H3852" s="13"/>
      <c r="I3852" s="1"/>
      <c r="J3852" s="1"/>
      <c r="K3852" s="1"/>
      <c r="L3852" s="1"/>
      <c r="M3852" s="1"/>
      <c r="N3852" s="1"/>
      <c r="O3852" s="1"/>
      <c r="P3852" s="1"/>
      <c r="Q3852" s="1"/>
      <c r="R3852" s="1"/>
      <c r="S3852" s="1"/>
      <c r="T3852" s="1"/>
      <c r="U3852" s="1"/>
      <c r="V3852" s="1"/>
      <c r="W3852" s="1"/>
      <c r="X3852" s="1"/>
      <c r="Y3852" s="1"/>
      <c r="Z3852" s="1"/>
      <c r="AA3852" s="1"/>
      <c r="AB3852" s="1"/>
      <c r="AC3852" s="1"/>
      <c r="AD3852" s="1"/>
      <c r="AE3852" s="26"/>
    </row>
    <row r="3853" spans="1:31" ht="12.75" x14ac:dyDescent="0.2">
      <c r="A3853" s="20"/>
      <c r="B3853" s="1"/>
      <c r="C3853" s="1" t="s">
        <v>1612</v>
      </c>
      <c r="D3853" s="1"/>
      <c r="E3853" s="1" t="s">
        <v>1264</v>
      </c>
      <c r="F3853" s="11">
        <v>5502</v>
      </c>
      <c r="G3853" s="12"/>
      <c r="H3853" s="20"/>
      <c r="I3853" s="1"/>
      <c r="J3853" s="1"/>
      <c r="K3853" s="1"/>
      <c r="L3853" s="1"/>
      <c r="M3853" s="1"/>
      <c r="N3853" s="1"/>
      <c r="O3853" s="1"/>
      <c r="P3853" s="1"/>
      <c r="Q3853" s="1"/>
      <c r="R3853" s="1"/>
      <c r="S3853" s="1"/>
      <c r="T3853" s="1"/>
      <c r="U3853" s="1"/>
      <c r="V3853" s="1"/>
      <c r="W3853" s="1"/>
      <c r="X3853" s="1"/>
      <c r="Y3853" s="1"/>
      <c r="Z3853" s="1"/>
      <c r="AA3853" s="1"/>
      <c r="AB3853" s="1"/>
      <c r="AC3853" s="1"/>
      <c r="AD3853" s="1"/>
      <c r="AE3853" s="26"/>
    </row>
    <row r="3854" spans="1:31" ht="14.25" customHeight="1" x14ac:dyDescent="0.2">
      <c r="A3854" s="20"/>
      <c r="B3854" s="1"/>
      <c r="C3854" s="20" t="s">
        <v>1845</v>
      </c>
      <c r="D3854" s="1"/>
      <c r="E3854" s="1" t="s">
        <v>2061</v>
      </c>
      <c r="F3854" s="18">
        <v>16607</v>
      </c>
      <c r="G3854" s="15"/>
      <c r="H3854" s="20"/>
      <c r="I3854" s="1"/>
      <c r="J3854" s="1"/>
      <c r="K3854" s="1"/>
      <c r="L3854" s="1"/>
      <c r="M3854" s="1"/>
      <c r="N3854" s="1"/>
      <c r="O3854" s="1"/>
      <c r="P3854" s="1"/>
      <c r="Q3854" s="1"/>
      <c r="R3854" s="1"/>
      <c r="S3854" s="1"/>
      <c r="T3854" s="1"/>
      <c r="U3854" s="1"/>
      <c r="V3854" s="1"/>
      <c r="W3854" s="1"/>
      <c r="X3854" s="1"/>
      <c r="Y3854" s="1"/>
      <c r="Z3854" s="1"/>
      <c r="AA3854" s="1"/>
      <c r="AB3854" s="1"/>
      <c r="AC3854" s="1"/>
      <c r="AD3854" s="1"/>
      <c r="AE3854" s="26"/>
    </row>
    <row r="3855" spans="1:31" ht="14.25" customHeight="1" x14ac:dyDescent="0.2">
      <c r="A3855" s="20"/>
      <c r="B3855" s="1"/>
      <c r="C3855" s="20" t="s">
        <v>2294</v>
      </c>
      <c r="D3855" s="1"/>
      <c r="E3855" s="1" t="s">
        <v>1695</v>
      </c>
      <c r="F3855" s="18">
        <v>140</v>
      </c>
      <c r="G3855" s="15"/>
      <c r="H3855" s="20"/>
      <c r="I3855" s="1"/>
      <c r="J3855" s="1"/>
      <c r="K3855" s="1"/>
      <c r="L3855" s="1"/>
      <c r="M3855" s="1"/>
      <c r="N3855" s="1"/>
      <c r="O3855" s="1"/>
      <c r="P3855" s="1"/>
      <c r="Q3855" s="1"/>
      <c r="R3855" s="1"/>
      <c r="S3855" s="1"/>
      <c r="T3855" s="1"/>
      <c r="U3855" s="1"/>
      <c r="V3855" s="1"/>
      <c r="W3855" s="1"/>
      <c r="X3855" s="1"/>
      <c r="Y3855" s="1"/>
      <c r="Z3855" s="1"/>
      <c r="AA3855" s="1"/>
      <c r="AB3855" s="1"/>
      <c r="AC3855" s="1"/>
      <c r="AD3855" s="1"/>
      <c r="AE3855" s="26"/>
    </row>
    <row r="3856" spans="1:31" ht="14.25" customHeight="1" x14ac:dyDescent="0.2">
      <c r="A3856" s="20"/>
      <c r="B3856" s="1"/>
      <c r="C3856" s="20" t="s">
        <v>1180</v>
      </c>
      <c r="D3856" s="1"/>
      <c r="E3856" s="1" t="s">
        <v>1585</v>
      </c>
      <c r="F3856" s="18">
        <v>233</v>
      </c>
      <c r="G3856" s="15"/>
      <c r="H3856" s="20"/>
      <c r="I3856" s="1"/>
      <c r="J3856" s="1"/>
      <c r="K3856" s="1"/>
      <c r="L3856" s="1"/>
      <c r="M3856" s="1"/>
      <c r="N3856" s="1"/>
      <c r="O3856" s="1"/>
      <c r="P3856" s="1"/>
      <c r="Q3856" s="1"/>
      <c r="R3856" s="1"/>
      <c r="S3856" s="1"/>
      <c r="T3856" s="1"/>
      <c r="U3856" s="1"/>
      <c r="V3856" s="1"/>
      <c r="W3856" s="1"/>
      <c r="X3856" s="1"/>
      <c r="Y3856" s="1"/>
      <c r="Z3856" s="1"/>
      <c r="AA3856" s="1"/>
      <c r="AB3856" s="1"/>
      <c r="AC3856" s="1"/>
      <c r="AD3856" s="1"/>
      <c r="AE3856" s="26"/>
    </row>
    <row r="3857" spans="1:31" ht="14.25" customHeight="1" x14ac:dyDescent="0.2">
      <c r="A3857" s="20"/>
      <c r="B3857" s="1"/>
      <c r="C3857" s="20" t="s">
        <v>2163</v>
      </c>
      <c r="D3857" s="1"/>
      <c r="E3857" s="1" t="s">
        <v>2653</v>
      </c>
      <c r="F3857" s="18">
        <v>233</v>
      </c>
      <c r="G3857" s="15"/>
      <c r="H3857" s="20"/>
      <c r="I3857" s="1"/>
      <c r="J3857" s="1"/>
      <c r="K3857" s="1"/>
      <c r="L3857" s="1"/>
      <c r="M3857" s="1"/>
      <c r="N3857" s="1"/>
      <c r="O3857" s="1"/>
      <c r="P3857" s="1"/>
      <c r="Q3857" s="1"/>
      <c r="R3857" s="1"/>
      <c r="S3857" s="1"/>
      <c r="T3857" s="1"/>
      <c r="U3857" s="1"/>
      <c r="V3857" s="1"/>
      <c r="W3857" s="1"/>
      <c r="X3857" s="1"/>
      <c r="Y3857" s="1"/>
      <c r="Z3857" s="1"/>
      <c r="AA3857" s="1"/>
      <c r="AB3857" s="1"/>
      <c r="AC3857" s="1"/>
      <c r="AD3857" s="1"/>
      <c r="AE3857" s="26"/>
    </row>
    <row r="3858" spans="1:31" ht="14.25" customHeight="1" x14ac:dyDescent="0.2">
      <c r="A3858" s="20"/>
      <c r="B3858" s="1"/>
      <c r="C3858" s="20" t="s">
        <v>472</v>
      </c>
      <c r="D3858" s="1"/>
      <c r="E3858" s="1" t="s">
        <v>939</v>
      </c>
      <c r="F3858" s="18">
        <v>647</v>
      </c>
      <c r="G3858" s="15"/>
      <c r="H3858" s="20"/>
      <c r="I3858" s="1"/>
      <c r="J3858" s="1"/>
      <c r="K3858" s="1"/>
      <c r="L3858" s="1"/>
      <c r="M3858" s="1"/>
      <c r="N3858" s="1"/>
      <c r="O3858" s="1"/>
      <c r="P3858" s="1"/>
      <c r="Q3858" s="1"/>
      <c r="R3858" s="1"/>
      <c r="S3858" s="1"/>
      <c r="T3858" s="1"/>
      <c r="U3858" s="1"/>
      <c r="V3858" s="1"/>
      <c r="W3858" s="1"/>
      <c r="X3858" s="1"/>
      <c r="Y3858" s="1"/>
      <c r="Z3858" s="1"/>
      <c r="AA3858" s="1"/>
      <c r="AB3858" s="1"/>
      <c r="AC3858" s="1"/>
      <c r="AD3858" s="1"/>
      <c r="AE3858" s="26"/>
    </row>
    <row r="3859" spans="1:31" ht="14.25" customHeight="1" x14ac:dyDescent="0.2">
      <c r="A3859" s="20"/>
      <c r="B3859" s="1"/>
      <c r="C3859" s="20" t="s">
        <v>1498</v>
      </c>
      <c r="D3859" s="1"/>
      <c r="E3859" s="1" t="s">
        <v>1046</v>
      </c>
      <c r="F3859" s="18">
        <v>25793</v>
      </c>
      <c r="G3859" s="15"/>
      <c r="H3859" s="20" t="s">
        <v>2549</v>
      </c>
      <c r="I3859" s="1"/>
      <c r="J3859" s="1"/>
      <c r="K3859" s="1"/>
      <c r="L3859" s="1"/>
      <c r="M3859" s="1"/>
      <c r="N3859" s="1"/>
      <c r="O3859" s="1"/>
      <c r="P3859" s="1"/>
      <c r="Q3859" s="1"/>
      <c r="R3859" s="1"/>
      <c r="S3859" s="1"/>
      <c r="T3859" s="1"/>
      <c r="U3859" s="1"/>
      <c r="V3859" s="1"/>
      <c r="W3859" s="1"/>
      <c r="X3859" s="1"/>
      <c r="Y3859" s="1"/>
      <c r="Z3859" s="1"/>
      <c r="AA3859" s="1"/>
      <c r="AB3859" s="1"/>
      <c r="AC3859" s="1"/>
      <c r="AD3859" s="1"/>
      <c r="AE3859" s="26"/>
    </row>
    <row r="3860" spans="1:31" ht="14.25" customHeight="1" x14ac:dyDescent="0.2">
      <c r="A3860" s="20"/>
      <c r="B3860" s="1"/>
      <c r="C3860" s="20" t="s">
        <v>603</v>
      </c>
      <c r="D3860" s="1"/>
      <c r="E3860" s="1" t="s">
        <v>59</v>
      </c>
      <c r="F3860" s="18">
        <v>293</v>
      </c>
      <c r="G3860" s="15"/>
      <c r="H3860" s="20"/>
      <c r="I3860" s="1"/>
      <c r="J3860" s="1"/>
      <c r="K3860" s="1"/>
      <c r="L3860" s="1"/>
      <c r="M3860" s="1"/>
      <c r="N3860" s="1"/>
      <c r="O3860" s="1"/>
      <c r="P3860" s="1"/>
      <c r="Q3860" s="1"/>
      <c r="R3860" s="1"/>
      <c r="S3860" s="1"/>
      <c r="T3860" s="1"/>
      <c r="U3860" s="1"/>
      <c r="V3860" s="1"/>
      <c r="W3860" s="1"/>
      <c r="X3860" s="1"/>
      <c r="Y3860" s="1"/>
      <c r="Z3860" s="1"/>
      <c r="AA3860" s="1"/>
      <c r="AB3860" s="1"/>
      <c r="AC3860" s="1"/>
      <c r="AD3860" s="1"/>
      <c r="AE3860" s="26"/>
    </row>
    <row r="3861" spans="1:31" ht="14.25" customHeight="1" x14ac:dyDescent="0.2">
      <c r="A3861" s="20"/>
      <c r="B3861" s="1"/>
      <c r="C3861" s="20" t="s">
        <v>244</v>
      </c>
      <c r="D3861" s="1"/>
      <c r="E3861" s="1" t="s">
        <v>488</v>
      </c>
      <c r="F3861" s="18">
        <v>71</v>
      </c>
      <c r="G3861" s="15"/>
      <c r="H3861" s="20"/>
      <c r="I3861" s="1"/>
      <c r="J3861" s="1"/>
      <c r="K3861" s="1"/>
      <c r="L3861" s="1"/>
      <c r="M3861" s="1"/>
      <c r="N3861" s="1"/>
      <c r="O3861" s="1"/>
      <c r="P3861" s="1"/>
      <c r="Q3861" s="1"/>
      <c r="R3861" s="1"/>
      <c r="S3861" s="1"/>
      <c r="T3861" s="1"/>
      <c r="U3861" s="1"/>
      <c r="V3861" s="1"/>
      <c r="W3861" s="1"/>
      <c r="X3861" s="1"/>
      <c r="Y3861" s="1"/>
      <c r="Z3861" s="1"/>
      <c r="AA3861" s="1"/>
      <c r="AB3861" s="1"/>
      <c r="AC3861" s="1"/>
      <c r="AD3861" s="1"/>
      <c r="AE3861" s="26"/>
    </row>
    <row r="3862" spans="1:31" ht="14.25" customHeight="1" x14ac:dyDescent="0.2">
      <c r="A3862" s="20"/>
      <c r="B3862" s="1"/>
      <c r="C3862" s="20"/>
      <c r="D3862" s="1"/>
      <c r="E3862" s="1"/>
      <c r="F3862" s="18"/>
      <c r="G3862" s="15"/>
      <c r="H3862" s="20"/>
      <c r="I3862" s="1"/>
      <c r="J3862" s="1"/>
      <c r="K3862" s="1"/>
      <c r="L3862" s="1"/>
      <c r="M3862" s="1"/>
      <c r="N3862" s="1"/>
      <c r="O3862" s="1"/>
      <c r="P3862" s="1"/>
      <c r="Q3862" s="1"/>
      <c r="R3862" s="1"/>
      <c r="S3862" s="1"/>
      <c r="T3862" s="1"/>
      <c r="U3862" s="1"/>
      <c r="V3862" s="1"/>
      <c r="W3862" s="1"/>
      <c r="X3862" s="1"/>
      <c r="Y3862" s="1"/>
      <c r="Z3862" s="1"/>
      <c r="AA3862" s="1"/>
      <c r="AB3862" s="1"/>
      <c r="AC3862" s="1"/>
      <c r="AD3862" s="1"/>
      <c r="AE3862" s="26"/>
    </row>
    <row r="3863" spans="1:31" ht="25.5" x14ac:dyDescent="0.2">
      <c r="A3863" s="4" t="s">
        <v>2536</v>
      </c>
      <c r="B3863" s="4" t="s">
        <v>1428</v>
      </c>
      <c r="C3863" s="4" t="s">
        <v>1122</v>
      </c>
      <c r="D3863" s="4" t="s">
        <v>2416</v>
      </c>
      <c r="E3863" s="4" t="s">
        <v>117</v>
      </c>
      <c r="F3863" s="5" t="s">
        <v>2392</v>
      </c>
      <c r="G3863" s="6" t="s">
        <v>1979</v>
      </c>
      <c r="H3863" s="4" t="s">
        <v>853</v>
      </c>
      <c r="I3863" s="1"/>
      <c r="J3863" s="1"/>
      <c r="K3863" s="1"/>
      <c r="L3863" s="1"/>
      <c r="M3863" s="1"/>
      <c r="N3863" s="1"/>
      <c r="O3863" s="1"/>
      <c r="P3863" s="1"/>
      <c r="Q3863" s="1"/>
      <c r="R3863" s="1"/>
      <c r="S3863" s="1"/>
      <c r="T3863" s="1"/>
      <c r="U3863" s="1"/>
      <c r="V3863" s="1"/>
      <c r="W3863" s="1"/>
      <c r="X3863" s="1"/>
      <c r="Y3863" s="1"/>
      <c r="Z3863" s="1"/>
      <c r="AA3863" s="1"/>
      <c r="AB3863" s="1"/>
      <c r="AC3863" s="1"/>
      <c r="AD3863" s="1"/>
      <c r="AE3863" s="26"/>
    </row>
    <row r="3864" spans="1:31" ht="12.75" x14ac:dyDescent="0.2">
      <c r="A3864" s="20"/>
      <c r="B3864" s="9" t="s">
        <v>1895</v>
      </c>
      <c r="C3864" s="19" t="s">
        <v>357</v>
      </c>
      <c r="D3864" s="8"/>
      <c r="E3864" s="8" t="s">
        <v>452</v>
      </c>
      <c r="F3864" s="25">
        <v>10819</v>
      </c>
      <c r="G3864" s="15"/>
      <c r="H3864" s="13"/>
      <c r="I3864" s="1"/>
      <c r="J3864" s="1"/>
      <c r="K3864" s="1"/>
      <c r="L3864" s="1"/>
      <c r="M3864" s="1"/>
      <c r="N3864" s="1"/>
      <c r="O3864" s="1"/>
      <c r="P3864" s="1"/>
      <c r="Q3864" s="1"/>
      <c r="R3864" s="1"/>
      <c r="S3864" s="1"/>
      <c r="T3864" s="1"/>
      <c r="U3864" s="1"/>
      <c r="V3864" s="1"/>
      <c r="W3864" s="1"/>
      <c r="X3864" s="1"/>
      <c r="Y3864" s="1"/>
      <c r="Z3864" s="1"/>
      <c r="AA3864" s="1"/>
      <c r="AB3864" s="1"/>
      <c r="AC3864" s="1"/>
      <c r="AD3864" s="1"/>
      <c r="AE3864" s="26"/>
    </row>
    <row r="3865" spans="1:31" ht="12.75" x14ac:dyDescent="0.2">
      <c r="A3865" s="20"/>
      <c r="B3865" s="22" t="s">
        <v>2331</v>
      </c>
      <c r="C3865" s="23" t="s">
        <v>1542</v>
      </c>
      <c r="D3865" s="9"/>
      <c r="E3865" s="9" t="s">
        <v>535</v>
      </c>
      <c r="F3865" s="11">
        <v>501</v>
      </c>
      <c r="G3865" s="15"/>
      <c r="H3865" s="13"/>
      <c r="I3865" s="1"/>
      <c r="J3865" s="1"/>
      <c r="K3865" s="1"/>
      <c r="L3865" s="1"/>
      <c r="M3865" s="1"/>
      <c r="N3865" s="1"/>
      <c r="O3865" s="1"/>
      <c r="P3865" s="1"/>
      <c r="Q3865" s="1"/>
      <c r="R3865" s="1"/>
      <c r="S3865" s="1"/>
      <c r="T3865" s="1"/>
      <c r="U3865" s="1"/>
      <c r="V3865" s="1"/>
      <c r="W3865" s="1"/>
      <c r="X3865" s="1"/>
      <c r="Y3865" s="1"/>
      <c r="Z3865" s="1"/>
      <c r="AA3865" s="1"/>
      <c r="AB3865" s="1"/>
      <c r="AC3865" s="1"/>
      <c r="AD3865" s="1"/>
      <c r="AE3865" s="26"/>
    </row>
    <row r="3866" spans="1:31" ht="12.75" x14ac:dyDescent="0.2">
      <c r="A3866" s="20"/>
      <c r="B3866" s="9"/>
      <c r="C3866" s="23" t="s">
        <v>2596</v>
      </c>
      <c r="D3866" s="9"/>
      <c r="E3866" s="9" t="s">
        <v>2384</v>
      </c>
      <c r="F3866" s="24">
        <v>1593</v>
      </c>
      <c r="G3866" s="15"/>
      <c r="H3866" s="13"/>
      <c r="I3866" s="1"/>
      <c r="J3866" s="1"/>
      <c r="K3866" s="1"/>
      <c r="L3866" s="1"/>
      <c r="M3866" s="1"/>
      <c r="N3866" s="1"/>
      <c r="O3866" s="1"/>
      <c r="P3866" s="1"/>
      <c r="Q3866" s="1"/>
      <c r="R3866" s="1"/>
      <c r="S3866" s="1"/>
      <c r="T3866" s="1"/>
      <c r="U3866" s="1"/>
      <c r="V3866" s="1"/>
      <c r="W3866" s="1"/>
      <c r="X3866" s="1"/>
      <c r="Y3866" s="1"/>
      <c r="Z3866" s="1"/>
      <c r="AA3866" s="1"/>
      <c r="AB3866" s="1"/>
      <c r="AC3866" s="1"/>
      <c r="AD3866" s="1"/>
      <c r="AE3866" s="26"/>
    </row>
    <row r="3867" spans="1:31" ht="12.75" x14ac:dyDescent="0.2">
      <c r="A3867" s="20"/>
      <c r="B3867" s="9"/>
      <c r="C3867" s="23" t="s">
        <v>333</v>
      </c>
      <c r="D3867" s="22"/>
      <c r="E3867" s="9" t="s">
        <v>233</v>
      </c>
      <c r="F3867" s="24">
        <v>450</v>
      </c>
      <c r="G3867" s="15"/>
      <c r="H3867" s="13"/>
      <c r="I3867" s="1"/>
      <c r="J3867" s="1"/>
      <c r="K3867" s="1"/>
      <c r="L3867" s="1"/>
      <c r="M3867" s="1"/>
      <c r="N3867" s="1"/>
      <c r="O3867" s="1"/>
      <c r="P3867" s="1"/>
      <c r="Q3867" s="1"/>
      <c r="R3867" s="1"/>
      <c r="S3867" s="1"/>
      <c r="T3867" s="1"/>
      <c r="U3867" s="1"/>
      <c r="V3867" s="1"/>
      <c r="W3867" s="1"/>
      <c r="X3867" s="1"/>
      <c r="Y3867" s="1"/>
      <c r="Z3867" s="1"/>
      <c r="AA3867" s="1"/>
      <c r="AB3867" s="1"/>
      <c r="AC3867" s="1"/>
      <c r="AD3867" s="1"/>
      <c r="AE3867" s="26"/>
    </row>
    <row r="3868" spans="1:31" ht="12.75" x14ac:dyDescent="0.2">
      <c r="A3868" s="20"/>
      <c r="B3868" s="9"/>
      <c r="C3868" s="23" t="s">
        <v>2236</v>
      </c>
      <c r="D3868" s="22"/>
      <c r="E3868" s="9" t="s">
        <v>1264</v>
      </c>
      <c r="F3868" s="24">
        <v>19342</v>
      </c>
      <c r="G3868" s="15"/>
      <c r="H3868" s="13"/>
      <c r="I3868" s="1"/>
      <c r="J3868" s="1"/>
      <c r="K3868" s="1"/>
      <c r="L3868" s="1"/>
      <c r="M3868" s="1"/>
      <c r="N3868" s="1"/>
      <c r="O3868" s="1"/>
      <c r="P3868" s="1"/>
      <c r="Q3868" s="1"/>
      <c r="R3868" s="1"/>
      <c r="S3868" s="1"/>
      <c r="T3868" s="1"/>
      <c r="U3868" s="1"/>
      <c r="V3868" s="1"/>
      <c r="W3868" s="1"/>
      <c r="X3868" s="1"/>
      <c r="Y3868" s="1"/>
      <c r="Z3868" s="1"/>
      <c r="AA3868" s="1"/>
      <c r="AB3868" s="1"/>
      <c r="AC3868" s="1"/>
      <c r="AD3868" s="1"/>
      <c r="AE3868" s="26"/>
    </row>
    <row r="3869" spans="1:31" ht="12.75" x14ac:dyDescent="0.2">
      <c r="A3869" s="20"/>
      <c r="B3869" s="9"/>
      <c r="C3869" s="23" t="s">
        <v>1643</v>
      </c>
      <c r="D3869" s="22"/>
      <c r="E3869" s="9" t="s">
        <v>2061</v>
      </c>
      <c r="F3869" s="24">
        <v>6853</v>
      </c>
      <c r="G3869" s="56"/>
      <c r="H3869" s="13"/>
      <c r="I3869" s="1"/>
      <c r="J3869" s="1"/>
      <c r="K3869" s="1"/>
      <c r="L3869" s="1"/>
      <c r="M3869" s="1"/>
      <c r="N3869" s="1"/>
      <c r="O3869" s="1"/>
      <c r="P3869" s="1"/>
      <c r="Q3869" s="1"/>
      <c r="R3869" s="1"/>
      <c r="S3869" s="1"/>
      <c r="T3869" s="1"/>
      <c r="U3869" s="1"/>
      <c r="V3869" s="1"/>
      <c r="W3869" s="1"/>
      <c r="X3869" s="1"/>
      <c r="Y3869" s="1"/>
      <c r="Z3869" s="1"/>
      <c r="AA3869" s="1"/>
      <c r="AB3869" s="1"/>
      <c r="AC3869" s="1"/>
      <c r="AD3869" s="1"/>
      <c r="AE3869" s="26"/>
    </row>
    <row r="3870" spans="1:31" ht="12.75" x14ac:dyDescent="0.2">
      <c r="A3870" s="20"/>
      <c r="B3870" s="9"/>
      <c r="C3870" s="19" t="s">
        <v>2299</v>
      </c>
      <c r="D3870" s="22"/>
      <c r="E3870" s="9" t="s">
        <v>1695</v>
      </c>
      <c r="F3870" s="25">
        <v>346</v>
      </c>
      <c r="G3870" s="27"/>
      <c r="H3870" s="13"/>
      <c r="I3870" s="1"/>
      <c r="J3870" s="1"/>
      <c r="K3870" s="1"/>
      <c r="L3870" s="1"/>
      <c r="M3870" s="1"/>
      <c r="N3870" s="1"/>
      <c r="O3870" s="1"/>
      <c r="P3870" s="1"/>
      <c r="Q3870" s="1"/>
      <c r="R3870" s="1"/>
      <c r="S3870" s="1"/>
      <c r="T3870" s="1"/>
      <c r="U3870" s="1"/>
      <c r="V3870" s="1"/>
      <c r="W3870" s="1"/>
      <c r="X3870" s="1"/>
      <c r="Y3870" s="1"/>
      <c r="Z3870" s="1"/>
      <c r="AA3870" s="1"/>
      <c r="AB3870" s="1"/>
      <c r="AC3870" s="1"/>
      <c r="AD3870" s="1"/>
      <c r="AE3870" s="26"/>
    </row>
    <row r="3871" spans="1:31" ht="12.75" x14ac:dyDescent="0.2">
      <c r="A3871" s="20"/>
      <c r="B3871" s="9"/>
      <c r="C3871" s="19" t="s">
        <v>1672</v>
      </c>
      <c r="D3871" s="22"/>
      <c r="E3871" s="9" t="s">
        <v>1585</v>
      </c>
      <c r="F3871" s="25">
        <v>450</v>
      </c>
      <c r="G3871" s="27"/>
      <c r="H3871" s="13"/>
      <c r="I3871" s="1"/>
      <c r="J3871" s="1"/>
      <c r="K3871" s="1"/>
      <c r="L3871" s="1"/>
      <c r="M3871" s="1"/>
      <c r="N3871" s="1"/>
      <c r="O3871" s="1"/>
      <c r="P3871" s="1"/>
      <c r="Q3871" s="1"/>
      <c r="R3871" s="1"/>
      <c r="S3871" s="1"/>
      <c r="T3871" s="1"/>
      <c r="U3871" s="1"/>
      <c r="V3871" s="1"/>
      <c r="W3871" s="1"/>
      <c r="X3871" s="1"/>
      <c r="Y3871" s="1"/>
      <c r="Z3871" s="1"/>
      <c r="AA3871" s="1"/>
      <c r="AB3871" s="1"/>
      <c r="AC3871" s="1"/>
      <c r="AD3871" s="1"/>
      <c r="AE3871" s="26"/>
    </row>
    <row r="3872" spans="1:31" ht="12.75" x14ac:dyDescent="0.2">
      <c r="A3872" s="20"/>
      <c r="B3872" s="9"/>
      <c r="C3872" s="19" t="s">
        <v>1175</v>
      </c>
      <c r="D3872" s="22"/>
      <c r="E3872" s="9" t="s">
        <v>2653</v>
      </c>
      <c r="F3872" s="25">
        <v>377</v>
      </c>
      <c r="G3872" s="27"/>
      <c r="H3872" s="13"/>
      <c r="I3872" s="1"/>
      <c r="J3872" s="1"/>
      <c r="K3872" s="1"/>
      <c r="L3872" s="1"/>
      <c r="M3872" s="1"/>
      <c r="N3872" s="1"/>
      <c r="O3872" s="1"/>
      <c r="P3872" s="1"/>
      <c r="Q3872" s="1"/>
      <c r="R3872" s="1"/>
      <c r="S3872" s="1"/>
      <c r="T3872" s="1"/>
      <c r="U3872" s="1"/>
      <c r="V3872" s="1"/>
      <c r="W3872" s="1"/>
      <c r="X3872" s="1"/>
      <c r="Y3872" s="1"/>
      <c r="Z3872" s="1"/>
      <c r="AA3872" s="1"/>
      <c r="AB3872" s="1"/>
      <c r="AC3872" s="1"/>
      <c r="AD3872" s="1"/>
      <c r="AE3872" s="26"/>
    </row>
    <row r="3873" spans="1:31" ht="12.75" x14ac:dyDescent="0.2">
      <c r="A3873" s="20"/>
      <c r="B3873" s="9"/>
      <c r="C3873" s="23" t="s">
        <v>2525</v>
      </c>
      <c r="D3873" s="22"/>
      <c r="E3873" s="9" t="s">
        <v>949</v>
      </c>
      <c r="F3873" s="24">
        <v>973</v>
      </c>
      <c r="G3873" s="56"/>
      <c r="H3873" s="13"/>
      <c r="I3873" s="1"/>
      <c r="J3873" s="1"/>
      <c r="K3873" s="1"/>
      <c r="L3873" s="1"/>
      <c r="M3873" s="1"/>
      <c r="N3873" s="1"/>
      <c r="O3873" s="1"/>
      <c r="P3873" s="1"/>
      <c r="Q3873" s="1"/>
      <c r="R3873" s="1"/>
      <c r="S3873" s="1"/>
      <c r="T3873" s="1"/>
      <c r="U3873" s="1"/>
      <c r="V3873" s="1"/>
      <c r="W3873" s="1"/>
      <c r="X3873" s="1"/>
      <c r="Y3873" s="1"/>
      <c r="Z3873" s="1"/>
      <c r="AA3873" s="1"/>
      <c r="AB3873" s="1"/>
      <c r="AC3873" s="1"/>
      <c r="AD3873" s="1"/>
      <c r="AE3873" s="26"/>
    </row>
    <row r="3874" spans="1:31" ht="12.75" x14ac:dyDescent="0.2">
      <c r="A3874" s="20"/>
      <c r="B3874" s="9"/>
      <c r="C3874" s="23" t="s">
        <v>628</v>
      </c>
      <c r="D3874" s="22"/>
      <c r="E3874" s="9" t="s">
        <v>1046</v>
      </c>
      <c r="F3874" s="24">
        <v>35783</v>
      </c>
      <c r="G3874" s="56"/>
      <c r="H3874" s="13" t="s">
        <v>2549</v>
      </c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  <c r="Z3874" s="1"/>
      <c r="AA3874" s="1"/>
      <c r="AB3874" s="1"/>
      <c r="AC3874" s="1"/>
      <c r="AD3874" s="1"/>
      <c r="AE3874" s="26"/>
    </row>
    <row r="3875" spans="1:31" ht="12.75" x14ac:dyDescent="0.2">
      <c r="A3875" s="20"/>
      <c r="B3875" s="9"/>
      <c r="C3875" s="23" t="s">
        <v>1857</v>
      </c>
      <c r="D3875" s="22"/>
      <c r="E3875" s="9" t="s">
        <v>488</v>
      </c>
      <c r="F3875" s="24">
        <v>626</v>
      </c>
      <c r="G3875" s="56"/>
      <c r="H3875" s="13"/>
      <c r="I3875" s="1"/>
      <c r="J3875" s="1"/>
      <c r="K3875" s="1"/>
      <c r="L3875" s="1"/>
      <c r="M3875" s="1"/>
      <c r="N3875" s="1"/>
      <c r="O3875" s="1"/>
      <c r="P3875" s="1"/>
      <c r="Q3875" s="1"/>
      <c r="R3875" s="1"/>
      <c r="S3875" s="1"/>
      <c r="T3875" s="1"/>
      <c r="U3875" s="1"/>
      <c r="V3875" s="1"/>
      <c r="W3875" s="1"/>
      <c r="X3875" s="1"/>
      <c r="Y3875" s="1"/>
      <c r="Z3875" s="1"/>
      <c r="AA3875" s="1"/>
      <c r="AB3875" s="1"/>
      <c r="AC3875" s="1"/>
      <c r="AD3875" s="1"/>
      <c r="AE3875" s="26"/>
    </row>
    <row r="3876" spans="1:31" ht="14.25" customHeight="1" x14ac:dyDescent="0.2">
      <c r="A3876" s="1"/>
      <c r="B3876" s="1"/>
      <c r="C3876" s="1"/>
      <c r="D3876" s="1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  <c r="P3876" s="1"/>
      <c r="Q3876" s="1"/>
      <c r="R3876" s="1"/>
      <c r="S3876" s="1"/>
      <c r="T3876" s="1"/>
      <c r="U3876" s="1"/>
      <c r="V3876" s="1"/>
      <c r="W3876" s="1"/>
      <c r="X3876" s="1"/>
      <c r="Y3876" s="1"/>
      <c r="Z3876" s="1"/>
      <c r="AA3876" s="1"/>
      <c r="AB3876" s="1"/>
      <c r="AC3876" s="1"/>
      <c r="AD3876" s="1"/>
      <c r="AE3876" s="1"/>
    </row>
    <row r="3877" spans="1:31" ht="25.5" x14ac:dyDescent="0.2">
      <c r="A3877" s="4" t="s">
        <v>2536</v>
      </c>
      <c r="B3877" s="4" t="s">
        <v>1428</v>
      </c>
      <c r="C3877" s="4" t="s">
        <v>1122</v>
      </c>
      <c r="D3877" s="4" t="s">
        <v>2416</v>
      </c>
      <c r="E3877" s="4" t="s">
        <v>117</v>
      </c>
      <c r="F3877" s="5" t="s">
        <v>2392</v>
      </c>
      <c r="G3877" s="6" t="s">
        <v>1979</v>
      </c>
      <c r="H3877" s="4" t="s">
        <v>853</v>
      </c>
      <c r="I3877" s="1"/>
      <c r="J3877" s="1"/>
      <c r="K3877" s="1"/>
      <c r="L3877" s="1"/>
      <c r="M3877" s="1"/>
      <c r="N3877" s="1"/>
      <c r="O3877" s="1"/>
      <c r="P3877" s="1"/>
      <c r="Q3877" s="1"/>
      <c r="R3877" s="1"/>
      <c r="S3877" s="1"/>
      <c r="T3877" s="1"/>
      <c r="U3877" s="1"/>
      <c r="V3877" s="1"/>
      <c r="W3877" s="1"/>
      <c r="X3877" s="1"/>
      <c r="Y3877" s="1"/>
      <c r="Z3877" s="1"/>
      <c r="AA3877" s="1"/>
      <c r="AB3877" s="1"/>
      <c r="AC3877" s="1"/>
      <c r="AD3877" s="1"/>
      <c r="AE3877" s="26"/>
    </row>
    <row r="3878" spans="1:31" ht="12.75" x14ac:dyDescent="0.2">
      <c r="A3878" s="20"/>
      <c r="B3878" s="9" t="s">
        <v>1996</v>
      </c>
      <c r="C3878" s="23" t="s">
        <v>874</v>
      </c>
      <c r="D3878" s="8"/>
      <c r="E3878" s="1" t="s">
        <v>452</v>
      </c>
      <c r="F3878" s="8">
        <v>9482</v>
      </c>
      <c r="G3878" s="15"/>
      <c r="H3878" s="13"/>
      <c r="I3878" s="1"/>
      <c r="J3878" s="1"/>
      <c r="K3878" s="1"/>
      <c r="L3878" s="1"/>
      <c r="M3878" s="1"/>
      <c r="N3878" s="1"/>
      <c r="O3878" s="1"/>
      <c r="P3878" s="1"/>
      <c r="Q3878" s="1"/>
      <c r="R3878" s="1"/>
      <c r="S3878" s="1"/>
      <c r="T3878" s="1"/>
      <c r="U3878" s="1"/>
      <c r="V3878" s="1"/>
      <c r="W3878" s="1"/>
      <c r="X3878" s="1"/>
      <c r="Y3878" s="1"/>
      <c r="Z3878" s="1"/>
      <c r="AA3878" s="1"/>
      <c r="AB3878" s="1"/>
      <c r="AC3878" s="1"/>
      <c r="AD3878" s="1"/>
      <c r="AE3878" s="26"/>
    </row>
    <row r="3879" spans="1:31" ht="12.75" x14ac:dyDescent="0.2">
      <c r="A3879" s="20"/>
      <c r="B3879" s="22" t="s">
        <v>2715</v>
      </c>
      <c r="C3879" s="23" t="s">
        <v>471</v>
      </c>
      <c r="D3879" s="9"/>
      <c r="E3879" s="9" t="s">
        <v>535</v>
      </c>
      <c r="F3879" s="24">
        <v>447</v>
      </c>
      <c r="G3879" s="15"/>
      <c r="H3879" s="13"/>
      <c r="I3879" s="1"/>
      <c r="J3879" s="1"/>
      <c r="K3879" s="1"/>
      <c r="L3879" s="1"/>
      <c r="M3879" s="1"/>
      <c r="N3879" s="1"/>
      <c r="O3879" s="1"/>
      <c r="P3879" s="1"/>
      <c r="Q3879" s="1"/>
      <c r="R3879" s="1"/>
      <c r="S3879" s="1"/>
      <c r="T3879" s="1"/>
      <c r="U3879" s="1"/>
      <c r="V3879" s="1"/>
      <c r="W3879" s="1"/>
      <c r="X3879" s="1"/>
      <c r="Y3879" s="1"/>
      <c r="Z3879" s="1"/>
      <c r="AA3879" s="1"/>
      <c r="AB3879" s="1"/>
      <c r="AC3879" s="1"/>
      <c r="AD3879" s="1"/>
      <c r="AE3879" s="26"/>
    </row>
    <row r="3880" spans="1:31" ht="14.25" customHeight="1" x14ac:dyDescent="0.2">
      <c r="A3880" s="20"/>
      <c r="B3880" s="9"/>
      <c r="C3880" s="47" t="s">
        <v>2620</v>
      </c>
      <c r="D3880" s="22"/>
      <c r="E3880" s="22" t="s">
        <v>233</v>
      </c>
      <c r="F3880" s="24">
        <v>391</v>
      </c>
      <c r="G3880" s="15"/>
      <c r="H3880" s="13"/>
      <c r="I3880" s="1"/>
      <c r="J3880" s="1"/>
      <c r="K3880" s="1"/>
      <c r="L3880" s="1"/>
      <c r="M3880" s="1"/>
      <c r="N3880" s="1"/>
      <c r="O3880" s="1"/>
      <c r="P3880" s="1"/>
      <c r="Q3880" s="1"/>
      <c r="R3880" s="1"/>
      <c r="S3880" s="1"/>
      <c r="T3880" s="1"/>
      <c r="U3880" s="1"/>
      <c r="V3880" s="1"/>
      <c r="W3880" s="1"/>
      <c r="X3880" s="1"/>
      <c r="Y3880" s="1"/>
      <c r="Z3880" s="1"/>
      <c r="AA3880" s="1"/>
      <c r="AB3880" s="1"/>
      <c r="AC3880" s="1"/>
      <c r="AD3880" s="1"/>
      <c r="AE3880" s="26"/>
    </row>
    <row r="3881" spans="1:31" ht="12.75" x14ac:dyDescent="0.2">
      <c r="A3881" s="20"/>
      <c r="B3881" s="9"/>
      <c r="C3881" s="23" t="s">
        <v>2574</v>
      </c>
      <c r="D3881" s="9"/>
      <c r="E3881" s="9" t="s">
        <v>1264</v>
      </c>
      <c r="F3881" s="24">
        <v>7729</v>
      </c>
      <c r="G3881" s="15"/>
      <c r="H3881" s="13"/>
      <c r="I3881" s="1"/>
      <c r="J3881" s="1"/>
      <c r="K3881" s="1"/>
      <c r="L3881" s="1"/>
      <c r="M3881" s="1"/>
      <c r="N3881" s="1"/>
      <c r="O3881" s="1"/>
      <c r="P3881" s="1"/>
      <c r="Q3881" s="1"/>
      <c r="R3881" s="1"/>
      <c r="S3881" s="1"/>
      <c r="T3881" s="1"/>
      <c r="U3881" s="1"/>
      <c r="V3881" s="1"/>
      <c r="W3881" s="1"/>
      <c r="X3881" s="1"/>
      <c r="Y3881" s="1"/>
      <c r="Z3881" s="1"/>
      <c r="AA3881" s="1"/>
      <c r="AB3881" s="1"/>
      <c r="AC3881" s="1"/>
      <c r="AD3881" s="1"/>
      <c r="AE3881" s="26"/>
    </row>
    <row r="3882" spans="1:31" ht="12.75" x14ac:dyDescent="0.2">
      <c r="A3882" s="20"/>
      <c r="B3882" s="22"/>
      <c r="C3882" s="1" t="s">
        <v>868</v>
      </c>
      <c r="D3882" s="22"/>
      <c r="E3882" s="22" t="s">
        <v>2061</v>
      </c>
      <c r="F3882" s="11">
        <v>6664</v>
      </c>
      <c r="G3882" s="15"/>
      <c r="H3882" s="13"/>
      <c r="I3882" s="1"/>
      <c r="J3882" s="1"/>
      <c r="K3882" s="1"/>
      <c r="L3882" s="1"/>
      <c r="M3882" s="1"/>
      <c r="N3882" s="1"/>
      <c r="O3882" s="1"/>
      <c r="P3882" s="1"/>
      <c r="Q3882" s="1"/>
      <c r="R3882" s="1"/>
      <c r="S3882" s="1"/>
      <c r="T3882" s="1"/>
      <c r="U3882" s="1"/>
      <c r="V3882" s="1"/>
      <c r="W3882" s="1"/>
      <c r="X3882" s="1"/>
      <c r="Y3882" s="1"/>
      <c r="Z3882" s="1"/>
      <c r="AA3882" s="1"/>
      <c r="AB3882" s="1"/>
      <c r="AC3882" s="1"/>
      <c r="AD3882" s="1"/>
      <c r="AE3882" s="26"/>
    </row>
    <row r="3883" spans="1:31" ht="12.75" x14ac:dyDescent="0.2">
      <c r="A3883" s="20"/>
      <c r="B3883" s="22"/>
      <c r="C3883" s="1" t="s">
        <v>961</v>
      </c>
      <c r="D3883" s="22"/>
      <c r="E3883" s="22" t="s">
        <v>1695</v>
      </c>
      <c r="F3883" s="11">
        <v>246</v>
      </c>
      <c r="G3883" s="15"/>
      <c r="H3883" s="13"/>
      <c r="I3883" s="1"/>
      <c r="J3883" s="1"/>
      <c r="K3883" s="1"/>
      <c r="L3883" s="1"/>
      <c r="M3883" s="1"/>
      <c r="N3883" s="1"/>
      <c r="O3883" s="1"/>
      <c r="P3883" s="1"/>
      <c r="Q3883" s="1"/>
      <c r="R3883" s="1"/>
      <c r="S3883" s="1"/>
      <c r="T3883" s="1"/>
      <c r="U3883" s="1"/>
      <c r="V3883" s="1"/>
      <c r="W3883" s="1"/>
      <c r="X3883" s="1"/>
      <c r="Y3883" s="1"/>
      <c r="Z3883" s="1"/>
      <c r="AA3883" s="1"/>
      <c r="AB3883" s="1"/>
      <c r="AC3883" s="1"/>
      <c r="AD3883" s="1"/>
      <c r="AE3883" s="26"/>
    </row>
    <row r="3884" spans="1:31" ht="12.75" x14ac:dyDescent="0.2">
      <c r="A3884" s="20"/>
      <c r="B3884" s="22"/>
      <c r="C3884" s="1" t="s">
        <v>790</v>
      </c>
      <c r="D3884" s="22"/>
      <c r="E3884" s="22" t="s">
        <v>1585</v>
      </c>
      <c r="F3884" s="11">
        <v>423</v>
      </c>
      <c r="G3884" s="12"/>
      <c r="H3884" s="13"/>
      <c r="I3884" s="1"/>
      <c r="J3884" s="1"/>
      <c r="K3884" s="1"/>
      <c r="L3884" s="1"/>
      <c r="M3884" s="1"/>
      <c r="N3884" s="1"/>
      <c r="O3884" s="1"/>
      <c r="P3884" s="1"/>
      <c r="Q3884" s="1"/>
      <c r="R3884" s="1"/>
      <c r="S3884" s="1"/>
      <c r="T3884" s="1"/>
      <c r="U3884" s="1"/>
      <c r="V3884" s="1"/>
      <c r="W3884" s="1"/>
      <c r="X3884" s="1"/>
      <c r="Y3884" s="1"/>
      <c r="Z3884" s="1"/>
      <c r="AA3884" s="1"/>
      <c r="AB3884" s="1"/>
      <c r="AC3884" s="1"/>
      <c r="AD3884" s="1"/>
      <c r="AE3884" s="26"/>
    </row>
    <row r="3885" spans="1:31" ht="14.25" customHeight="1" x14ac:dyDescent="0.2">
      <c r="A3885" s="20"/>
      <c r="B3885" s="22"/>
      <c r="C3885" s="26" t="s">
        <v>1890</v>
      </c>
      <c r="D3885" s="22"/>
      <c r="E3885" s="22" t="s">
        <v>2653</v>
      </c>
      <c r="F3885" s="18">
        <v>275</v>
      </c>
      <c r="G3885" s="15"/>
      <c r="H3885" s="13"/>
      <c r="I3885" s="1"/>
      <c r="J3885" s="1"/>
      <c r="K3885" s="1"/>
      <c r="L3885" s="1"/>
      <c r="M3885" s="1"/>
      <c r="N3885" s="1"/>
      <c r="O3885" s="1"/>
      <c r="P3885" s="1"/>
      <c r="Q3885" s="1"/>
      <c r="R3885" s="1"/>
      <c r="S3885" s="1"/>
      <c r="T3885" s="1"/>
      <c r="U3885" s="1"/>
      <c r="V3885" s="1"/>
      <c r="W3885" s="1"/>
      <c r="X3885" s="1"/>
      <c r="Y3885" s="1"/>
      <c r="Z3885" s="1"/>
      <c r="AA3885" s="1"/>
      <c r="AB3885" s="1"/>
      <c r="AC3885" s="1"/>
      <c r="AD3885" s="1"/>
      <c r="AE3885" s="26"/>
    </row>
    <row r="3886" spans="1:31" ht="14.25" customHeight="1" x14ac:dyDescent="0.2">
      <c r="A3886" s="20"/>
      <c r="B3886" s="22"/>
      <c r="C3886" s="26" t="s">
        <v>2599</v>
      </c>
      <c r="D3886" s="22"/>
      <c r="E3886" s="22" t="s">
        <v>1046</v>
      </c>
      <c r="F3886" s="18">
        <v>23334</v>
      </c>
      <c r="G3886" s="15"/>
      <c r="H3886" s="13" t="s">
        <v>2549</v>
      </c>
      <c r="I3886" s="1"/>
      <c r="J3886" s="1"/>
      <c r="K3886" s="1"/>
      <c r="L3886" s="1"/>
      <c r="M3886" s="1"/>
      <c r="N3886" s="1"/>
      <c r="O3886" s="1"/>
      <c r="P3886" s="1"/>
      <c r="Q3886" s="1"/>
      <c r="R3886" s="1"/>
      <c r="S3886" s="1"/>
      <c r="T3886" s="1"/>
      <c r="U3886" s="1"/>
      <c r="V3886" s="1"/>
      <c r="W3886" s="1"/>
      <c r="X3886" s="1"/>
      <c r="Y3886" s="1"/>
      <c r="Z3886" s="1"/>
      <c r="AA3886" s="1"/>
      <c r="AB3886" s="1"/>
      <c r="AC3886" s="1"/>
      <c r="AD3886" s="1"/>
      <c r="AE3886" s="26"/>
    </row>
    <row r="3887" spans="1:31" ht="14.25" customHeight="1" x14ac:dyDescent="0.2">
      <c r="A3887" s="20"/>
      <c r="B3887" s="22"/>
      <c r="C3887" s="26" t="s">
        <v>411</v>
      </c>
      <c r="D3887" s="22"/>
      <c r="E3887" s="22" t="s">
        <v>939</v>
      </c>
      <c r="F3887" s="18">
        <v>758</v>
      </c>
      <c r="G3887" s="15"/>
      <c r="H3887" s="13"/>
      <c r="I3887" s="1"/>
      <c r="J3887" s="1"/>
      <c r="K3887" s="1"/>
      <c r="L3887" s="1"/>
      <c r="M3887" s="1"/>
      <c r="N3887" s="1"/>
      <c r="O3887" s="1"/>
      <c r="P3887" s="1"/>
      <c r="Q3887" s="1"/>
      <c r="R3887" s="1"/>
      <c r="S3887" s="1"/>
      <c r="T3887" s="1"/>
      <c r="U3887" s="1"/>
      <c r="V3887" s="1"/>
      <c r="W3887" s="1"/>
      <c r="X3887" s="1"/>
      <c r="Y3887" s="1"/>
      <c r="Z3887" s="1"/>
      <c r="AA3887" s="1"/>
      <c r="AB3887" s="1"/>
      <c r="AC3887" s="1"/>
      <c r="AD3887" s="1"/>
      <c r="AE3887" s="26"/>
    </row>
    <row r="3888" spans="1:31" ht="12.75" x14ac:dyDescent="0.2">
      <c r="A3888" s="20"/>
      <c r="B3888" s="22"/>
      <c r="C3888" s="1" t="s">
        <v>655</v>
      </c>
      <c r="D3888" s="22"/>
      <c r="E3888" s="22" t="s">
        <v>488</v>
      </c>
      <c r="F3888" s="11">
        <v>427</v>
      </c>
      <c r="G3888" s="12"/>
      <c r="H3888" s="13"/>
      <c r="I3888" s="1"/>
      <c r="J3888" s="1"/>
      <c r="K3888" s="1"/>
      <c r="L3888" s="1"/>
      <c r="M3888" s="1"/>
      <c r="N3888" s="1"/>
      <c r="O3888" s="1"/>
      <c r="P3888" s="1"/>
      <c r="Q3888" s="1"/>
      <c r="R3888" s="1"/>
      <c r="S3888" s="1"/>
      <c r="T3888" s="1"/>
      <c r="U3888" s="1"/>
      <c r="V3888" s="1"/>
      <c r="W3888" s="1"/>
      <c r="X3888" s="1"/>
      <c r="Y3888" s="1"/>
      <c r="Z3888" s="1"/>
      <c r="AA3888" s="1"/>
      <c r="AB3888" s="1"/>
      <c r="AC3888" s="1"/>
      <c r="AD3888" s="1"/>
      <c r="AE3888" s="26"/>
    </row>
    <row r="3889" spans="1:31" ht="14.25" customHeight="1" x14ac:dyDescent="0.2">
      <c r="A3889" s="20"/>
      <c r="B3889" s="22"/>
      <c r="C3889" s="1"/>
      <c r="D3889" s="22"/>
      <c r="E3889" s="22"/>
      <c r="F3889" s="11"/>
      <c r="G3889" s="12"/>
      <c r="H3889" s="13"/>
      <c r="I3889" s="1"/>
      <c r="J3889" s="1"/>
      <c r="K3889" s="1"/>
      <c r="L3889" s="1"/>
      <c r="M3889" s="1"/>
      <c r="N3889" s="1"/>
      <c r="O3889" s="1"/>
      <c r="P3889" s="1"/>
      <c r="Q3889" s="1"/>
      <c r="R3889" s="1"/>
      <c r="S3889" s="1"/>
      <c r="T3889" s="1"/>
      <c r="U3889" s="1"/>
      <c r="V3889" s="1"/>
      <c r="W3889" s="1"/>
      <c r="X3889" s="1"/>
      <c r="Y3889" s="1"/>
      <c r="Z3889" s="1"/>
      <c r="AA3889" s="1"/>
      <c r="AB3889" s="1"/>
      <c r="AC3889" s="1"/>
      <c r="AD3889" s="1"/>
      <c r="AE3889" s="26"/>
    </row>
    <row r="3890" spans="1:31" ht="14.25" customHeight="1" x14ac:dyDescent="0.2">
      <c r="A3890" s="20"/>
      <c r="B3890" s="22"/>
      <c r="C3890" s="1"/>
      <c r="D3890" s="22"/>
      <c r="E3890" s="22"/>
      <c r="F3890" s="11"/>
      <c r="G3890" s="12"/>
      <c r="H3890" s="13"/>
      <c r="I3890" s="1"/>
      <c r="J3890" s="1"/>
      <c r="K3890" s="1"/>
      <c r="L3890" s="1"/>
      <c r="M3890" s="1"/>
      <c r="N3890" s="1"/>
      <c r="O3890" s="1"/>
      <c r="P3890" s="1"/>
      <c r="Q3890" s="1"/>
      <c r="R3890" s="1"/>
      <c r="S3890" s="1"/>
      <c r="T3890" s="1"/>
      <c r="U3890" s="1"/>
      <c r="V3890" s="1"/>
      <c r="W3890" s="1"/>
      <c r="X3890" s="1"/>
      <c r="Y3890" s="1"/>
      <c r="Z3890" s="1"/>
      <c r="AA3890" s="1"/>
      <c r="AB3890" s="1"/>
      <c r="AC3890" s="1"/>
      <c r="AD3890" s="1"/>
      <c r="AE3890" s="26"/>
    </row>
    <row r="3891" spans="1:31" ht="25.5" x14ac:dyDescent="0.2">
      <c r="A3891" s="4" t="s">
        <v>2536</v>
      </c>
      <c r="B3891" s="4" t="s">
        <v>1428</v>
      </c>
      <c r="C3891" s="4" t="s">
        <v>1122</v>
      </c>
      <c r="D3891" s="4" t="s">
        <v>2416</v>
      </c>
      <c r="E3891" s="4" t="s">
        <v>117</v>
      </c>
      <c r="F3891" s="5" t="s">
        <v>2392</v>
      </c>
      <c r="G3891" s="6" t="s">
        <v>1979</v>
      </c>
      <c r="H3891" s="4" t="s">
        <v>853</v>
      </c>
      <c r="I3891" s="1"/>
      <c r="J3891" s="1"/>
      <c r="K3891" s="1"/>
      <c r="L3891" s="1"/>
      <c r="M3891" s="1"/>
      <c r="N3891" s="1"/>
      <c r="O3891" s="1"/>
      <c r="P3891" s="1"/>
      <c r="Q3891" s="1"/>
      <c r="R3891" s="1"/>
      <c r="S3891" s="1"/>
      <c r="T3891" s="1"/>
      <c r="U3891" s="1"/>
      <c r="V3891" s="1"/>
      <c r="W3891" s="1"/>
      <c r="X3891" s="1"/>
      <c r="Y3891" s="1"/>
      <c r="Z3891" s="1"/>
      <c r="AA3891" s="1"/>
      <c r="AB3891" s="1"/>
      <c r="AC3891" s="1"/>
      <c r="AD3891" s="1"/>
      <c r="AE3891" s="26"/>
    </row>
    <row r="3892" spans="1:31" ht="12.75" x14ac:dyDescent="0.2">
      <c r="A3892" s="20"/>
      <c r="B3892" s="9" t="s">
        <v>606</v>
      </c>
      <c r="C3892" s="23" t="s">
        <v>1901</v>
      </c>
      <c r="D3892" s="8"/>
      <c r="E3892" s="9" t="s">
        <v>452</v>
      </c>
      <c r="F3892" s="24">
        <v>12186</v>
      </c>
      <c r="G3892" s="15"/>
      <c r="H3892" s="13"/>
      <c r="I3892" s="1"/>
      <c r="J3892" s="1"/>
      <c r="K3892" s="1"/>
      <c r="L3892" s="1"/>
      <c r="M3892" s="1"/>
      <c r="N3892" s="1"/>
      <c r="O3892" s="1"/>
      <c r="P3892" s="1"/>
      <c r="Q3892" s="1"/>
      <c r="R3892" s="1"/>
      <c r="S3892" s="1"/>
      <c r="T3892" s="1"/>
      <c r="U3892" s="1"/>
      <c r="V3892" s="1"/>
      <c r="W3892" s="1"/>
      <c r="X3892" s="1"/>
      <c r="Y3892" s="1"/>
      <c r="Z3892" s="1"/>
      <c r="AA3892" s="1"/>
      <c r="AB3892" s="1"/>
      <c r="AC3892" s="1"/>
      <c r="AD3892" s="1"/>
      <c r="AE3892" s="26"/>
    </row>
    <row r="3893" spans="1:31" ht="12.75" x14ac:dyDescent="0.2">
      <c r="A3893" s="20"/>
      <c r="B3893" s="22" t="s">
        <v>2262</v>
      </c>
      <c r="C3893" s="23" t="s">
        <v>1908</v>
      </c>
      <c r="D3893" s="9"/>
      <c r="E3893" s="9" t="s">
        <v>535</v>
      </c>
      <c r="F3893" s="24">
        <v>328</v>
      </c>
      <c r="G3893" s="15"/>
      <c r="H3893" s="13"/>
      <c r="I3893" s="1"/>
      <c r="J3893" s="1"/>
      <c r="K3893" s="1"/>
      <c r="L3893" s="1"/>
      <c r="M3893" s="1"/>
      <c r="N3893" s="1"/>
      <c r="O3893" s="1"/>
      <c r="P3893" s="1"/>
      <c r="Q3893" s="1"/>
      <c r="R3893" s="1"/>
      <c r="S3893" s="1"/>
      <c r="T3893" s="1"/>
      <c r="U3893" s="1"/>
      <c r="V3893" s="1"/>
      <c r="W3893" s="1"/>
      <c r="X3893" s="1"/>
      <c r="Y3893" s="1"/>
      <c r="Z3893" s="1"/>
      <c r="AA3893" s="1"/>
      <c r="AB3893" s="1"/>
      <c r="AC3893" s="1"/>
      <c r="AD3893" s="1"/>
      <c r="AE3893" s="26"/>
    </row>
    <row r="3894" spans="1:31" ht="12.75" x14ac:dyDescent="0.2">
      <c r="A3894" s="20"/>
      <c r="B3894" s="9"/>
      <c r="C3894" s="23" t="s">
        <v>278</v>
      </c>
      <c r="D3894" s="9"/>
      <c r="E3894" s="9" t="s">
        <v>2384</v>
      </c>
      <c r="F3894" s="11">
        <v>590</v>
      </c>
      <c r="G3894" s="15"/>
      <c r="H3894" s="13"/>
      <c r="I3894" s="1"/>
      <c r="J3894" s="1"/>
      <c r="K3894" s="1"/>
      <c r="L3894" s="1"/>
      <c r="M3894" s="1"/>
      <c r="N3894" s="1"/>
      <c r="O3894" s="1"/>
      <c r="P3894" s="1"/>
      <c r="Q3894" s="1"/>
      <c r="R3894" s="1"/>
      <c r="S3894" s="1"/>
      <c r="T3894" s="1"/>
      <c r="U3894" s="1"/>
      <c r="V3894" s="1"/>
      <c r="W3894" s="1"/>
      <c r="X3894" s="1"/>
      <c r="Y3894" s="1"/>
      <c r="Z3894" s="1"/>
      <c r="AA3894" s="1"/>
      <c r="AB3894" s="1"/>
      <c r="AC3894" s="1"/>
      <c r="AD3894" s="1"/>
      <c r="AE3894" s="26"/>
    </row>
    <row r="3895" spans="1:31" ht="14.25" customHeight="1" x14ac:dyDescent="0.2">
      <c r="A3895" s="20"/>
      <c r="B3895" s="9"/>
      <c r="C3895" s="47" t="s">
        <v>219</v>
      </c>
      <c r="D3895" s="22"/>
      <c r="E3895" s="22" t="s">
        <v>41</v>
      </c>
      <c r="F3895" s="24">
        <v>347</v>
      </c>
      <c r="G3895" s="15"/>
      <c r="H3895" s="13"/>
      <c r="I3895" s="1"/>
      <c r="J3895" s="1"/>
      <c r="K3895" s="1"/>
      <c r="L3895" s="1"/>
      <c r="M3895" s="1"/>
      <c r="N3895" s="1"/>
      <c r="O3895" s="1"/>
      <c r="P3895" s="1"/>
      <c r="Q3895" s="1"/>
      <c r="R3895" s="1"/>
      <c r="S3895" s="1"/>
      <c r="T3895" s="1"/>
      <c r="U3895" s="1"/>
      <c r="V3895" s="1"/>
      <c r="W3895" s="1"/>
      <c r="X3895" s="1"/>
      <c r="Y3895" s="1"/>
      <c r="Z3895" s="1"/>
      <c r="AA3895" s="1"/>
      <c r="AB3895" s="1"/>
      <c r="AC3895" s="1"/>
      <c r="AD3895" s="1"/>
      <c r="AE3895" s="26"/>
    </row>
    <row r="3896" spans="1:31" ht="14.25" customHeight="1" x14ac:dyDescent="0.2">
      <c r="A3896" s="20"/>
      <c r="B3896" s="9"/>
      <c r="C3896" s="47" t="s">
        <v>1263</v>
      </c>
      <c r="D3896" s="22"/>
      <c r="E3896" s="22" t="s">
        <v>2061</v>
      </c>
      <c r="F3896" s="24">
        <v>1376</v>
      </c>
      <c r="G3896" s="15"/>
      <c r="H3896" s="13"/>
      <c r="I3896" s="1"/>
      <c r="J3896" s="1"/>
      <c r="K3896" s="1"/>
      <c r="L3896" s="1"/>
      <c r="M3896" s="1"/>
      <c r="N3896" s="1"/>
      <c r="O3896" s="1"/>
      <c r="P3896" s="1"/>
      <c r="Q3896" s="1"/>
      <c r="R3896" s="1"/>
      <c r="S3896" s="1"/>
      <c r="T3896" s="1"/>
      <c r="U3896" s="1"/>
      <c r="V3896" s="1"/>
      <c r="W3896" s="1"/>
      <c r="X3896" s="1"/>
      <c r="Y3896" s="1"/>
      <c r="Z3896" s="1"/>
      <c r="AA3896" s="1"/>
      <c r="AB3896" s="1"/>
      <c r="AC3896" s="1"/>
      <c r="AD3896" s="1"/>
      <c r="AE3896" s="26"/>
    </row>
    <row r="3897" spans="1:31" ht="12.75" x14ac:dyDescent="0.2">
      <c r="A3897" s="20"/>
      <c r="B3897" s="9"/>
      <c r="C3897" s="1" t="s">
        <v>1295</v>
      </c>
      <c r="D3897" s="22"/>
      <c r="E3897" s="22" t="s">
        <v>1695</v>
      </c>
      <c r="F3897" s="24">
        <v>122</v>
      </c>
      <c r="G3897" s="15"/>
      <c r="H3897" s="13"/>
      <c r="I3897" s="1"/>
      <c r="J3897" s="1"/>
      <c r="K3897" s="1"/>
      <c r="L3897" s="1"/>
      <c r="M3897" s="1"/>
      <c r="N3897" s="1"/>
      <c r="O3897" s="1"/>
      <c r="P3897" s="1"/>
      <c r="Q3897" s="1"/>
      <c r="R3897" s="1"/>
      <c r="S3897" s="1"/>
      <c r="T3897" s="1"/>
      <c r="U3897" s="1"/>
      <c r="V3897" s="1"/>
      <c r="W3897" s="1"/>
      <c r="X3897" s="1"/>
      <c r="Y3897" s="1"/>
      <c r="Z3897" s="1"/>
      <c r="AA3897" s="1"/>
      <c r="AB3897" s="1"/>
      <c r="AC3897" s="1"/>
      <c r="AD3897" s="1"/>
      <c r="AE3897" s="26"/>
    </row>
    <row r="3898" spans="1:31" ht="12.75" x14ac:dyDescent="0.2">
      <c r="A3898" s="20"/>
      <c r="B3898" s="9"/>
      <c r="C3898" s="1" t="s">
        <v>1182</v>
      </c>
      <c r="D3898" s="22"/>
      <c r="E3898" s="22" t="s">
        <v>1585</v>
      </c>
      <c r="F3898" s="24">
        <v>204</v>
      </c>
      <c r="G3898" s="56"/>
      <c r="H3898" s="13"/>
      <c r="I3898" s="1"/>
      <c r="J3898" s="1"/>
      <c r="K3898" s="1"/>
      <c r="L3898" s="1"/>
      <c r="M3898" s="1"/>
      <c r="N3898" s="1"/>
      <c r="O3898" s="1"/>
      <c r="P3898" s="1"/>
      <c r="Q3898" s="1"/>
      <c r="R3898" s="1"/>
      <c r="S3898" s="1"/>
      <c r="T3898" s="1"/>
      <c r="U3898" s="1"/>
      <c r="V3898" s="1"/>
      <c r="W3898" s="1"/>
      <c r="X3898" s="1"/>
      <c r="Y3898" s="1"/>
      <c r="Z3898" s="1"/>
      <c r="AA3898" s="1"/>
      <c r="AB3898" s="1"/>
      <c r="AC3898" s="1"/>
      <c r="AD3898" s="1"/>
      <c r="AE3898" s="26"/>
    </row>
    <row r="3899" spans="1:31" ht="14.25" customHeight="1" x14ac:dyDescent="0.2">
      <c r="A3899" s="20"/>
      <c r="B3899" s="9"/>
      <c r="C3899" s="26" t="s">
        <v>1958</v>
      </c>
      <c r="D3899" s="22"/>
      <c r="E3899" s="22" t="s">
        <v>2653</v>
      </c>
      <c r="F3899" s="24">
        <v>138</v>
      </c>
      <c r="G3899" s="27"/>
      <c r="H3899" s="13"/>
      <c r="I3899" s="1"/>
      <c r="J3899" s="1"/>
      <c r="K3899" s="1"/>
      <c r="L3899" s="1"/>
      <c r="M3899" s="1"/>
      <c r="N3899" s="1"/>
      <c r="O3899" s="1"/>
      <c r="P3899" s="1"/>
      <c r="Q3899" s="1"/>
      <c r="R3899" s="1"/>
      <c r="S3899" s="1"/>
      <c r="T3899" s="1"/>
      <c r="U3899" s="1"/>
      <c r="V3899" s="1"/>
      <c r="W3899" s="1"/>
      <c r="X3899" s="1"/>
      <c r="Y3899" s="1"/>
      <c r="Z3899" s="1"/>
      <c r="AA3899" s="1"/>
      <c r="AB3899" s="1"/>
      <c r="AC3899" s="1"/>
      <c r="AD3899" s="1"/>
      <c r="AE3899" s="26"/>
    </row>
    <row r="3900" spans="1:31" ht="14.25" customHeight="1" x14ac:dyDescent="0.2">
      <c r="A3900" s="20"/>
      <c r="B3900" s="9"/>
      <c r="C3900" s="26" t="s">
        <v>2565</v>
      </c>
      <c r="D3900" s="22"/>
      <c r="E3900" s="22" t="s">
        <v>2722</v>
      </c>
      <c r="F3900" s="24">
        <v>474</v>
      </c>
      <c r="G3900" s="27"/>
      <c r="H3900" s="13"/>
      <c r="I3900" s="1"/>
      <c r="J3900" s="1"/>
      <c r="K3900" s="1"/>
      <c r="L3900" s="1"/>
      <c r="M3900" s="1"/>
      <c r="N3900" s="1"/>
      <c r="O3900" s="1"/>
      <c r="P3900" s="1"/>
      <c r="Q3900" s="1"/>
      <c r="R3900" s="1"/>
      <c r="S3900" s="1"/>
      <c r="T3900" s="1"/>
      <c r="U3900" s="1"/>
      <c r="V3900" s="1"/>
      <c r="W3900" s="1"/>
      <c r="X3900" s="1"/>
      <c r="Y3900" s="1"/>
      <c r="Z3900" s="1"/>
      <c r="AA3900" s="1"/>
      <c r="AB3900" s="1"/>
      <c r="AC3900" s="1"/>
      <c r="AD3900" s="1"/>
      <c r="AE3900" s="26"/>
    </row>
    <row r="3901" spans="1:31" ht="14.25" customHeight="1" x14ac:dyDescent="0.2">
      <c r="A3901" s="20"/>
      <c r="B3901" s="9"/>
      <c r="C3901" s="26" t="s">
        <v>1337</v>
      </c>
      <c r="D3901" s="22"/>
      <c r="E3901" s="22" t="s">
        <v>1046</v>
      </c>
      <c r="F3901" s="24">
        <v>27550</v>
      </c>
      <c r="G3901" s="27"/>
      <c r="H3901" s="22" t="s">
        <v>2549</v>
      </c>
      <c r="I3901" s="1"/>
      <c r="J3901" s="1"/>
      <c r="K3901" s="1"/>
      <c r="L3901" s="1"/>
      <c r="M3901" s="1"/>
      <c r="N3901" s="1"/>
      <c r="O3901" s="1"/>
      <c r="P3901" s="1"/>
      <c r="Q3901" s="1"/>
      <c r="R3901" s="1"/>
      <c r="S3901" s="1"/>
      <c r="T3901" s="1"/>
      <c r="U3901" s="1"/>
      <c r="V3901" s="1"/>
      <c r="W3901" s="1"/>
      <c r="X3901" s="1"/>
      <c r="Y3901" s="1"/>
      <c r="Z3901" s="1"/>
      <c r="AA3901" s="1"/>
      <c r="AB3901" s="1"/>
      <c r="AC3901" s="1"/>
      <c r="AD3901" s="1"/>
      <c r="AE3901" s="26"/>
    </row>
    <row r="3902" spans="1:31" ht="14.25" customHeight="1" x14ac:dyDescent="0.2">
      <c r="A3902" s="20"/>
      <c r="B3902" s="1"/>
      <c r="C3902" s="1"/>
      <c r="D3902" s="1"/>
      <c r="E3902" s="1"/>
      <c r="F3902" s="11"/>
      <c r="G3902" s="12"/>
      <c r="H3902" s="20"/>
      <c r="I3902" s="1"/>
      <c r="J3902" s="1"/>
      <c r="K3902" s="1"/>
      <c r="L3902" s="1"/>
      <c r="M3902" s="1"/>
      <c r="N3902" s="1"/>
      <c r="O3902" s="1"/>
      <c r="P3902" s="1"/>
      <c r="Q3902" s="1"/>
      <c r="R3902" s="1"/>
      <c r="S3902" s="1"/>
      <c r="T3902" s="1"/>
      <c r="U3902" s="1"/>
      <c r="V3902" s="1"/>
      <c r="W3902" s="1"/>
      <c r="X3902" s="1"/>
      <c r="Y3902" s="1"/>
      <c r="Z3902" s="1"/>
      <c r="AA3902" s="1"/>
      <c r="AB3902" s="1"/>
      <c r="AC3902" s="1"/>
      <c r="AD3902" s="1"/>
      <c r="AE3902" s="26"/>
    </row>
    <row r="3903" spans="1:31" ht="25.5" x14ac:dyDescent="0.2">
      <c r="A3903" s="4" t="s">
        <v>2536</v>
      </c>
      <c r="B3903" s="4" t="s">
        <v>1428</v>
      </c>
      <c r="C3903" s="4" t="s">
        <v>1122</v>
      </c>
      <c r="D3903" s="4" t="s">
        <v>2416</v>
      </c>
      <c r="E3903" s="4" t="s">
        <v>117</v>
      </c>
      <c r="F3903" s="5" t="s">
        <v>2392</v>
      </c>
      <c r="G3903" s="6" t="s">
        <v>1979</v>
      </c>
      <c r="H3903" s="4" t="s">
        <v>853</v>
      </c>
      <c r="I3903" s="1"/>
      <c r="J3903" s="1"/>
      <c r="K3903" s="1"/>
      <c r="L3903" s="1"/>
      <c r="M3903" s="1"/>
      <c r="N3903" s="1"/>
      <c r="O3903" s="1"/>
      <c r="P3903" s="1"/>
      <c r="Q3903" s="1"/>
      <c r="R3903" s="1"/>
      <c r="S3903" s="1"/>
      <c r="T3903" s="1"/>
      <c r="U3903" s="1"/>
      <c r="V3903" s="1"/>
      <c r="W3903" s="1"/>
      <c r="X3903" s="1"/>
      <c r="Y3903" s="1"/>
      <c r="Z3903" s="1"/>
      <c r="AA3903" s="1"/>
      <c r="AB3903" s="1"/>
      <c r="AC3903" s="1"/>
      <c r="AD3903" s="1"/>
      <c r="AE3903" s="26"/>
    </row>
    <row r="3904" spans="1:31" ht="12.75" x14ac:dyDescent="0.2">
      <c r="A3904" s="20"/>
      <c r="B3904" s="9" t="s">
        <v>2511</v>
      </c>
      <c r="C3904" s="19" t="s">
        <v>2254</v>
      </c>
      <c r="D3904" s="8"/>
      <c r="E3904" s="8" t="s">
        <v>452</v>
      </c>
      <c r="F3904" s="25">
        <v>19852</v>
      </c>
      <c r="G3904" s="15"/>
      <c r="H3904" s="13"/>
      <c r="I3904" s="1"/>
      <c r="J3904" s="1"/>
      <c r="K3904" s="1"/>
      <c r="L3904" s="1"/>
      <c r="M3904" s="1"/>
      <c r="N3904" s="1"/>
      <c r="O3904" s="1"/>
      <c r="P3904" s="1"/>
      <c r="Q3904" s="1"/>
      <c r="R3904" s="1"/>
      <c r="S3904" s="1"/>
      <c r="T3904" s="1"/>
      <c r="U3904" s="1"/>
      <c r="V3904" s="1"/>
      <c r="W3904" s="1"/>
      <c r="X3904" s="1"/>
      <c r="Y3904" s="1"/>
      <c r="Z3904" s="1"/>
      <c r="AA3904" s="1"/>
      <c r="AB3904" s="1"/>
      <c r="AC3904" s="1"/>
      <c r="AD3904" s="1"/>
      <c r="AE3904" s="26"/>
    </row>
    <row r="3905" spans="1:31" ht="12.75" x14ac:dyDescent="0.2">
      <c r="A3905" s="20"/>
      <c r="B3905" s="22" t="s">
        <v>1983</v>
      </c>
      <c r="C3905" s="23" t="s">
        <v>1984</v>
      </c>
      <c r="D3905" s="9"/>
      <c r="E3905" s="9" t="s">
        <v>674</v>
      </c>
      <c r="F3905" s="24">
        <v>430</v>
      </c>
      <c r="G3905" s="15"/>
      <c r="H3905" s="13"/>
      <c r="I3905" s="1"/>
      <c r="J3905" s="1"/>
      <c r="K3905" s="1"/>
      <c r="L3905" s="1"/>
      <c r="M3905" s="1"/>
      <c r="N3905" s="1"/>
      <c r="O3905" s="1"/>
      <c r="P3905" s="1"/>
      <c r="Q3905" s="1"/>
      <c r="R3905" s="1"/>
      <c r="S3905" s="1"/>
      <c r="T3905" s="1"/>
      <c r="U3905" s="1"/>
      <c r="V3905" s="1"/>
      <c r="W3905" s="1"/>
      <c r="X3905" s="1"/>
      <c r="Y3905" s="1"/>
      <c r="Z3905" s="1"/>
      <c r="AA3905" s="1"/>
      <c r="AB3905" s="1"/>
      <c r="AC3905" s="1"/>
      <c r="AD3905" s="1"/>
      <c r="AE3905" s="26"/>
    </row>
    <row r="3906" spans="1:31" ht="12.75" x14ac:dyDescent="0.2">
      <c r="A3906" s="20"/>
      <c r="B3906" s="1"/>
      <c r="C3906" s="23" t="s">
        <v>1816</v>
      </c>
      <c r="D3906" s="9"/>
      <c r="E3906" s="9" t="s">
        <v>2384</v>
      </c>
      <c r="F3906" s="24">
        <v>552</v>
      </c>
      <c r="G3906" s="15"/>
      <c r="H3906" s="13"/>
      <c r="I3906" s="1"/>
      <c r="J3906" s="1"/>
      <c r="K3906" s="1"/>
      <c r="L3906" s="1"/>
      <c r="M3906" s="1"/>
      <c r="N3906" s="1"/>
      <c r="O3906" s="1"/>
      <c r="P3906" s="1"/>
      <c r="Q3906" s="1"/>
      <c r="R3906" s="1"/>
      <c r="S3906" s="1"/>
      <c r="T3906" s="1"/>
      <c r="U3906" s="1"/>
      <c r="V3906" s="1"/>
      <c r="W3906" s="1"/>
      <c r="X3906" s="1"/>
      <c r="Y3906" s="1"/>
      <c r="Z3906" s="1"/>
      <c r="AA3906" s="1"/>
      <c r="AB3906" s="1"/>
      <c r="AC3906" s="1"/>
      <c r="AD3906" s="1"/>
      <c r="AE3906" s="26"/>
    </row>
    <row r="3907" spans="1:31" ht="14.25" customHeight="1" x14ac:dyDescent="0.2">
      <c r="A3907" s="20"/>
      <c r="B3907" s="9"/>
      <c r="C3907" s="47" t="s">
        <v>1358</v>
      </c>
      <c r="D3907" s="22"/>
      <c r="E3907" s="22" t="s">
        <v>233</v>
      </c>
      <c r="F3907" s="24">
        <v>185</v>
      </c>
      <c r="G3907" s="15"/>
      <c r="H3907" s="13"/>
      <c r="I3907" s="1"/>
      <c r="J3907" s="1"/>
      <c r="K3907" s="1"/>
      <c r="L3907" s="1"/>
      <c r="M3907" s="1"/>
      <c r="N3907" s="1"/>
      <c r="O3907" s="1"/>
      <c r="P3907" s="1"/>
      <c r="Q3907" s="1"/>
      <c r="R3907" s="1"/>
      <c r="S3907" s="1"/>
      <c r="T3907" s="1"/>
      <c r="U3907" s="1"/>
      <c r="V3907" s="1"/>
      <c r="W3907" s="1"/>
      <c r="X3907" s="1"/>
      <c r="Y3907" s="1"/>
      <c r="Z3907" s="1"/>
      <c r="AA3907" s="1"/>
      <c r="AB3907" s="1"/>
      <c r="AC3907" s="1"/>
      <c r="AD3907" s="1"/>
      <c r="AE3907" s="26"/>
    </row>
    <row r="3908" spans="1:31" ht="12.75" x14ac:dyDescent="0.2">
      <c r="A3908" s="20"/>
      <c r="B3908" s="9"/>
      <c r="C3908" s="23" t="s">
        <v>2432</v>
      </c>
      <c r="D3908" s="22"/>
      <c r="E3908" s="9" t="s">
        <v>41</v>
      </c>
      <c r="F3908" s="24">
        <v>289</v>
      </c>
      <c r="G3908" s="15"/>
      <c r="H3908" s="13"/>
      <c r="I3908" s="1"/>
      <c r="J3908" s="1"/>
      <c r="K3908" s="1"/>
      <c r="L3908" s="1"/>
      <c r="M3908" s="1"/>
      <c r="N3908" s="1"/>
      <c r="O3908" s="1"/>
      <c r="P3908" s="1"/>
      <c r="Q3908" s="1"/>
      <c r="R3908" s="1"/>
      <c r="S3908" s="1"/>
      <c r="T3908" s="1"/>
      <c r="U3908" s="1"/>
      <c r="V3908" s="1"/>
      <c r="W3908" s="1"/>
      <c r="X3908" s="1"/>
      <c r="Y3908" s="1"/>
      <c r="Z3908" s="1"/>
      <c r="AA3908" s="1"/>
      <c r="AB3908" s="1"/>
      <c r="AC3908" s="1"/>
      <c r="AD3908" s="1"/>
      <c r="AE3908" s="26"/>
    </row>
    <row r="3909" spans="1:31" ht="12.75" x14ac:dyDescent="0.2">
      <c r="A3909" s="20"/>
      <c r="B3909" s="9"/>
      <c r="C3909" s="23" t="s">
        <v>2674</v>
      </c>
      <c r="D3909" s="9"/>
      <c r="E3909" s="9" t="s">
        <v>1264</v>
      </c>
      <c r="F3909" s="24">
        <v>11599</v>
      </c>
      <c r="G3909" s="15"/>
      <c r="H3909" s="13"/>
      <c r="I3909" s="1"/>
      <c r="J3909" s="1"/>
      <c r="K3909" s="1"/>
      <c r="L3909" s="1"/>
      <c r="M3909" s="1"/>
      <c r="N3909" s="1"/>
      <c r="O3909" s="1"/>
      <c r="P3909" s="1"/>
      <c r="Q3909" s="1"/>
      <c r="R3909" s="1"/>
      <c r="S3909" s="1"/>
      <c r="T3909" s="1"/>
      <c r="U3909" s="1"/>
      <c r="V3909" s="1"/>
      <c r="W3909" s="1"/>
      <c r="X3909" s="1"/>
      <c r="Y3909" s="1"/>
      <c r="Z3909" s="1"/>
      <c r="AA3909" s="1"/>
      <c r="AB3909" s="1"/>
      <c r="AC3909" s="1"/>
      <c r="AD3909" s="1"/>
      <c r="AE3909" s="26"/>
    </row>
    <row r="3910" spans="1:31" ht="12.75" x14ac:dyDescent="0.2">
      <c r="A3910" s="20"/>
      <c r="B3910" s="9"/>
      <c r="C3910" s="1" t="s">
        <v>2204</v>
      </c>
      <c r="D3910" s="9"/>
      <c r="E3910" s="22" t="s">
        <v>2061</v>
      </c>
      <c r="F3910" s="24">
        <v>1462</v>
      </c>
      <c r="G3910" s="15"/>
      <c r="H3910" s="13"/>
      <c r="I3910" s="1"/>
      <c r="J3910" s="1"/>
      <c r="K3910" s="1"/>
      <c r="L3910" s="1"/>
      <c r="M3910" s="1"/>
      <c r="N3910" s="1"/>
      <c r="O3910" s="1"/>
      <c r="P3910" s="1"/>
      <c r="Q3910" s="1"/>
      <c r="R3910" s="1"/>
      <c r="S3910" s="1"/>
      <c r="T3910" s="1"/>
      <c r="U3910" s="1"/>
      <c r="V3910" s="1"/>
      <c r="W3910" s="1"/>
      <c r="X3910" s="1"/>
      <c r="Y3910" s="1"/>
      <c r="Z3910" s="1"/>
      <c r="AA3910" s="1"/>
      <c r="AB3910" s="1"/>
      <c r="AC3910" s="1"/>
      <c r="AD3910" s="1"/>
      <c r="AE3910" s="26"/>
    </row>
    <row r="3911" spans="1:31" ht="12.75" x14ac:dyDescent="0.2">
      <c r="A3911" s="20"/>
      <c r="B3911" s="9"/>
      <c r="C3911" s="9" t="s">
        <v>2603</v>
      </c>
      <c r="D3911" s="9"/>
      <c r="E3911" s="22" t="s">
        <v>1695</v>
      </c>
      <c r="F3911" s="24">
        <v>125</v>
      </c>
      <c r="G3911" s="56"/>
      <c r="H3911" s="13"/>
      <c r="I3911" s="1"/>
      <c r="J3911" s="1"/>
      <c r="K3911" s="1"/>
      <c r="L3911" s="1"/>
      <c r="M3911" s="1"/>
      <c r="N3911" s="1"/>
      <c r="O3911" s="1"/>
      <c r="P3911" s="1"/>
      <c r="Q3911" s="1"/>
      <c r="R3911" s="1"/>
      <c r="S3911" s="1"/>
      <c r="T3911" s="1"/>
      <c r="U3911" s="1"/>
      <c r="V3911" s="1"/>
      <c r="W3911" s="1"/>
      <c r="X3911" s="1"/>
      <c r="Y3911" s="1"/>
      <c r="Z3911" s="1"/>
      <c r="AA3911" s="1"/>
      <c r="AB3911" s="1"/>
      <c r="AC3911" s="1"/>
      <c r="AD3911" s="1"/>
      <c r="AE3911" s="26"/>
    </row>
    <row r="3912" spans="1:31" ht="14.25" customHeight="1" x14ac:dyDescent="0.2">
      <c r="A3912" s="20"/>
      <c r="B3912" s="9"/>
      <c r="C3912" s="20" t="s">
        <v>1723</v>
      </c>
      <c r="D3912" s="9"/>
      <c r="E3912" s="22" t="s">
        <v>1585</v>
      </c>
      <c r="F3912" s="25">
        <v>249</v>
      </c>
      <c r="G3912" s="27"/>
      <c r="H3912" s="13"/>
      <c r="I3912" s="1"/>
      <c r="J3912" s="1"/>
      <c r="K3912" s="1"/>
      <c r="L3912" s="1"/>
      <c r="M3912" s="1"/>
      <c r="N3912" s="1"/>
      <c r="O3912" s="1"/>
      <c r="P3912" s="1"/>
      <c r="Q3912" s="1"/>
      <c r="R3912" s="1"/>
      <c r="S3912" s="1"/>
      <c r="T3912" s="1"/>
      <c r="U3912" s="1"/>
      <c r="V3912" s="1"/>
      <c r="W3912" s="1"/>
      <c r="X3912" s="1"/>
      <c r="Y3912" s="1"/>
      <c r="Z3912" s="1"/>
      <c r="AA3912" s="1"/>
      <c r="AB3912" s="1"/>
      <c r="AC3912" s="1"/>
      <c r="AD3912" s="1"/>
      <c r="AE3912" s="26"/>
    </row>
    <row r="3913" spans="1:31" ht="14.25" customHeight="1" x14ac:dyDescent="0.2">
      <c r="A3913" s="20"/>
      <c r="B3913" s="1"/>
      <c r="C3913" s="20" t="s">
        <v>1839</v>
      </c>
      <c r="D3913" s="9"/>
      <c r="E3913" s="22" t="s">
        <v>2653</v>
      </c>
      <c r="F3913" s="25">
        <v>209</v>
      </c>
      <c r="G3913" s="27"/>
      <c r="H3913" s="13"/>
      <c r="I3913" s="1"/>
      <c r="J3913" s="1"/>
      <c r="K3913" s="1"/>
      <c r="L3913" s="1"/>
      <c r="M3913" s="1"/>
      <c r="N3913" s="1"/>
      <c r="O3913" s="1"/>
      <c r="P3913" s="1"/>
      <c r="Q3913" s="1"/>
      <c r="R3913" s="1"/>
      <c r="S3913" s="1"/>
      <c r="T3913" s="1"/>
      <c r="U3913" s="1"/>
      <c r="V3913" s="1"/>
      <c r="W3913" s="1"/>
      <c r="X3913" s="1"/>
      <c r="Y3913" s="1"/>
      <c r="Z3913" s="1"/>
      <c r="AA3913" s="1"/>
      <c r="AB3913" s="1"/>
      <c r="AC3913" s="1"/>
      <c r="AD3913" s="1"/>
      <c r="AE3913" s="26"/>
    </row>
    <row r="3914" spans="1:31" ht="14.25" customHeight="1" x14ac:dyDescent="0.2">
      <c r="A3914" s="20"/>
      <c r="B3914" s="1"/>
      <c r="C3914" s="20" t="s">
        <v>1188</v>
      </c>
      <c r="D3914" s="9"/>
      <c r="E3914" s="22" t="s">
        <v>939</v>
      </c>
      <c r="F3914" s="25">
        <v>733</v>
      </c>
      <c r="G3914" s="27"/>
      <c r="H3914" s="13"/>
      <c r="I3914" s="1"/>
      <c r="J3914" s="1"/>
      <c r="K3914" s="1"/>
      <c r="L3914" s="1"/>
      <c r="M3914" s="1"/>
      <c r="N3914" s="1"/>
      <c r="O3914" s="1"/>
      <c r="P3914" s="1"/>
      <c r="Q3914" s="1"/>
      <c r="R3914" s="1"/>
      <c r="S3914" s="1"/>
      <c r="T3914" s="1"/>
      <c r="U3914" s="1"/>
      <c r="V3914" s="1"/>
      <c r="W3914" s="1"/>
      <c r="X3914" s="1"/>
      <c r="Y3914" s="1"/>
      <c r="Z3914" s="1"/>
      <c r="AA3914" s="1"/>
      <c r="AB3914" s="1"/>
      <c r="AC3914" s="1"/>
      <c r="AD3914" s="1"/>
      <c r="AE3914" s="26"/>
    </row>
    <row r="3915" spans="1:31" ht="14.25" customHeight="1" x14ac:dyDescent="0.2">
      <c r="A3915" s="20"/>
      <c r="B3915" s="1"/>
      <c r="C3915" s="20" t="s">
        <v>1344</v>
      </c>
      <c r="D3915" s="9"/>
      <c r="E3915" s="22" t="s">
        <v>1046</v>
      </c>
      <c r="F3915" s="25">
        <v>45166</v>
      </c>
      <c r="G3915" s="27"/>
      <c r="H3915" s="13" t="s">
        <v>2549</v>
      </c>
      <c r="I3915" s="1"/>
      <c r="J3915" s="1"/>
      <c r="K3915" s="1"/>
      <c r="L3915" s="1"/>
      <c r="M3915" s="1"/>
      <c r="N3915" s="1"/>
      <c r="O3915" s="1"/>
      <c r="P3915" s="1"/>
      <c r="Q3915" s="1"/>
      <c r="R3915" s="1"/>
      <c r="S3915" s="1"/>
      <c r="T3915" s="1"/>
      <c r="U3915" s="1"/>
      <c r="V3915" s="1"/>
      <c r="W3915" s="1"/>
      <c r="X3915" s="1"/>
      <c r="Y3915" s="1"/>
      <c r="Z3915" s="1"/>
      <c r="AA3915" s="1"/>
      <c r="AB3915" s="1"/>
      <c r="AC3915" s="1"/>
      <c r="AD3915" s="1"/>
      <c r="AE3915" s="26"/>
    </row>
    <row r="3916" spans="1:31" ht="14.25" customHeight="1" x14ac:dyDescent="0.2">
      <c r="A3916" s="20"/>
      <c r="B3916" s="1"/>
      <c r="C3916" s="20" t="s">
        <v>2434</v>
      </c>
      <c r="D3916" s="9"/>
      <c r="E3916" s="22" t="s">
        <v>488</v>
      </c>
      <c r="F3916" s="25">
        <v>600</v>
      </c>
      <c r="G3916" s="27"/>
      <c r="H3916" s="13"/>
      <c r="I3916" s="1"/>
      <c r="J3916" s="1"/>
      <c r="K3916" s="1"/>
      <c r="L3916" s="1"/>
      <c r="M3916" s="1"/>
      <c r="N3916" s="1"/>
      <c r="O3916" s="1"/>
      <c r="P3916" s="1"/>
      <c r="Q3916" s="1"/>
      <c r="R3916" s="1"/>
      <c r="S3916" s="1"/>
      <c r="T3916" s="1"/>
      <c r="U3916" s="1"/>
      <c r="V3916" s="1"/>
      <c r="W3916" s="1"/>
      <c r="X3916" s="1"/>
      <c r="Y3916" s="1"/>
      <c r="Z3916" s="1"/>
      <c r="AA3916" s="1"/>
      <c r="AB3916" s="1"/>
      <c r="AC3916" s="1"/>
      <c r="AD3916" s="1"/>
      <c r="AE3916" s="26"/>
    </row>
    <row r="3917" spans="1:31" ht="14.25" customHeight="1" x14ac:dyDescent="0.2">
      <c r="A3917" s="20"/>
      <c r="B3917" s="1"/>
      <c r="C3917" s="20"/>
      <c r="D3917" s="9"/>
      <c r="E3917" s="22"/>
      <c r="F3917" s="25"/>
      <c r="G3917" s="27"/>
      <c r="H3917" s="13"/>
      <c r="I3917" s="1"/>
      <c r="J3917" s="1"/>
      <c r="K3917" s="1"/>
      <c r="L3917" s="1"/>
      <c r="M3917" s="1"/>
      <c r="N3917" s="1"/>
      <c r="O3917" s="1"/>
      <c r="P3917" s="1"/>
      <c r="Q3917" s="1"/>
      <c r="R3917" s="1"/>
      <c r="S3917" s="1"/>
      <c r="T3917" s="1"/>
      <c r="U3917" s="1"/>
      <c r="V3917" s="1"/>
      <c r="W3917" s="1"/>
      <c r="X3917" s="1"/>
      <c r="Y3917" s="1"/>
      <c r="Z3917" s="1"/>
      <c r="AA3917" s="1"/>
      <c r="AB3917" s="1"/>
      <c r="AC3917" s="1"/>
      <c r="AD3917" s="1"/>
      <c r="AE3917" s="26"/>
    </row>
    <row r="3918" spans="1:31" ht="14.25" customHeight="1" x14ac:dyDescent="0.2">
      <c r="A3918" s="20"/>
      <c r="B3918" s="1"/>
      <c r="C3918" s="20"/>
      <c r="D3918" s="9"/>
      <c r="E3918" s="22"/>
      <c r="F3918" s="25"/>
      <c r="G3918" s="27"/>
      <c r="H3918" s="13"/>
      <c r="I3918" s="1"/>
      <c r="J3918" s="1"/>
      <c r="K3918" s="1"/>
      <c r="L3918" s="1"/>
      <c r="M3918" s="1"/>
      <c r="N3918" s="1"/>
      <c r="O3918" s="1"/>
      <c r="P3918" s="1"/>
      <c r="Q3918" s="1"/>
      <c r="R3918" s="1"/>
      <c r="S3918" s="1"/>
      <c r="T3918" s="1"/>
      <c r="U3918" s="1"/>
      <c r="V3918" s="1"/>
      <c r="W3918" s="1"/>
      <c r="X3918" s="1"/>
      <c r="Y3918" s="1"/>
      <c r="Z3918" s="1"/>
      <c r="AA3918" s="1"/>
      <c r="AB3918" s="1"/>
      <c r="AC3918" s="1"/>
      <c r="AD3918" s="1"/>
      <c r="AE3918" s="26"/>
    </row>
    <row r="3919" spans="1:31" ht="25.5" x14ac:dyDescent="0.2">
      <c r="A3919" s="4" t="s">
        <v>2536</v>
      </c>
      <c r="B3919" s="4" t="s">
        <v>1428</v>
      </c>
      <c r="C3919" s="4" t="s">
        <v>1122</v>
      </c>
      <c r="D3919" s="4" t="s">
        <v>2416</v>
      </c>
      <c r="E3919" s="4" t="s">
        <v>117</v>
      </c>
      <c r="F3919" s="5" t="s">
        <v>2392</v>
      </c>
      <c r="G3919" s="6" t="s">
        <v>1979</v>
      </c>
      <c r="H3919" s="4" t="s">
        <v>853</v>
      </c>
      <c r="I3919" s="1"/>
      <c r="J3919" s="1"/>
      <c r="K3919" s="1"/>
      <c r="L3919" s="1"/>
      <c r="M3919" s="1"/>
      <c r="N3919" s="1"/>
      <c r="O3919" s="1"/>
      <c r="P3919" s="1"/>
      <c r="Q3919" s="1"/>
      <c r="R3919" s="1"/>
      <c r="S3919" s="1"/>
      <c r="T3919" s="1"/>
      <c r="U3919" s="1"/>
      <c r="V3919" s="1"/>
      <c r="W3919" s="1"/>
      <c r="X3919" s="1"/>
      <c r="Y3919" s="1"/>
      <c r="Z3919" s="1"/>
      <c r="AA3919" s="1"/>
      <c r="AB3919" s="1"/>
      <c r="AC3919" s="1"/>
      <c r="AD3919" s="1"/>
      <c r="AE3919" s="26"/>
    </row>
    <row r="3920" spans="1:31" ht="12.75" x14ac:dyDescent="0.2">
      <c r="A3920" s="20"/>
      <c r="B3920" s="9" t="s">
        <v>1848</v>
      </c>
      <c r="C3920" s="19" t="s">
        <v>476</v>
      </c>
      <c r="D3920" s="8"/>
      <c r="E3920" s="8" t="s">
        <v>1335</v>
      </c>
      <c r="F3920" s="25">
        <v>178</v>
      </c>
      <c r="G3920" s="15"/>
      <c r="H3920" s="13"/>
      <c r="I3920" s="1"/>
      <c r="J3920" s="1"/>
      <c r="K3920" s="1"/>
      <c r="L3920" s="1"/>
      <c r="M3920" s="1"/>
      <c r="N3920" s="1"/>
      <c r="O3920" s="1"/>
      <c r="P3920" s="1"/>
      <c r="Q3920" s="1"/>
      <c r="R3920" s="1"/>
      <c r="S3920" s="1"/>
      <c r="T3920" s="1"/>
      <c r="U3920" s="1"/>
      <c r="V3920" s="1"/>
      <c r="W3920" s="1"/>
      <c r="X3920" s="1"/>
      <c r="Y3920" s="1"/>
      <c r="Z3920" s="1"/>
      <c r="AA3920" s="1"/>
      <c r="AB3920" s="1"/>
      <c r="AC3920" s="1"/>
      <c r="AD3920" s="1"/>
      <c r="AE3920" s="26"/>
    </row>
    <row r="3921" spans="1:31" ht="12.75" x14ac:dyDescent="0.2">
      <c r="A3921" s="20"/>
      <c r="B3921" s="22" t="s">
        <v>1313</v>
      </c>
      <c r="C3921" s="23" t="s">
        <v>1606</v>
      </c>
      <c r="D3921" s="9"/>
      <c r="E3921" s="9" t="s">
        <v>452</v>
      </c>
      <c r="F3921" s="24">
        <v>6511</v>
      </c>
      <c r="G3921" s="15"/>
      <c r="H3921" s="13"/>
      <c r="I3921" s="1"/>
      <c r="J3921" s="1"/>
      <c r="K3921" s="1"/>
      <c r="L3921" s="1"/>
      <c r="M3921" s="1"/>
      <c r="N3921" s="1"/>
      <c r="O3921" s="1"/>
      <c r="P3921" s="1"/>
      <c r="Q3921" s="1"/>
      <c r="R3921" s="1"/>
      <c r="S3921" s="1"/>
      <c r="T3921" s="1"/>
      <c r="U3921" s="1"/>
      <c r="V3921" s="1"/>
      <c r="W3921" s="1"/>
      <c r="X3921" s="1"/>
      <c r="Y3921" s="1"/>
      <c r="Z3921" s="1"/>
      <c r="AA3921" s="1"/>
      <c r="AB3921" s="1"/>
      <c r="AC3921" s="1"/>
      <c r="AD3921" s="1"/>
      <c r="AE3921" s="26"/>
    </row>
    <row r="3922" spans="1:31" ht="14.25" customHeight="1" x14ac:dyDescent="0.2">
      <c r="A3922" s="20"/>
      <c r="B3922" s="9"/>
      <c r="C3922" s="47" t="s">
        <v>959</v>
      </c>
      <c r="D3922" s="22"/>
      <c r="E3922" s="22" t="s">
        <v>1522</v>
      </c>
      <c r="F3922" s="24">
        <v>285</v>
      </c>
      <c r="G3922" s="15"/>
      <c r="H3922" s="13"/>
      <c r="I3922" s="1"/>
      <c r="J3922" s="1"/>
      <c r="K3922" s="1"/>
      <c r="L3922" s="1"/>
      <c r="M3922" s="1"/>
      <c r="N3922" s="1"/>
      <c r="O3922" s="1"/>
      <c r="P3922" s="1"/>
      <c r="Q3922" s="1"/>
      <c r="R3922" s="1"/>
      <c r="S3922" s="1"/>
      <c r="T3922" s="1"/>
      <c r="U3922" s="1"/>
      <c r="V3922" s="1"/>
      <c r="W3922" s="1"/>
      <c r="X3922" s="1"/>
      <c r="Y3922" s="1"/>
      <c r="Z3922" s="1"/>
      <c r="AA3922" s="1"/>
      <c r="AB3922" s="1"/>
      <c r="AC3922" s="1"/>
      <c r="AD3922" s="1"/>
      <c r="AE3922" s="26"/>
    </row>
    <row r="3923" spans="1:31" ht="14.25" customHeight="1" x14ac:dyDescent="0.2">
      <c r="A3923" s="20"/>
      <c r="B3923" s="9"/>
      <c r="C3923" s="47" t="s">
        <v>709</v>
      </c>
      <c r="D3923" s="22"/>
      <c r="E3923" s="22" t="s">
        <v>535</v>
      </c>
      <c r="F3923" s="24">
        <v>180</v>
      </c>
      <c r="G3923" s="15"/>
      <c r="H3923" s="13"/>
      <c r="I3923" s="1"/>
      <c r="J3923" s="1"/>
      <c r="K3923" s="1"/>
      <c r="L3923" s="1"/>
      <c r="M3923" s="1"/>
      <c r="N3923" s="1"/>
      <c r="O3923" s="1"/>
      <c r="P3923" s="1"/>
      <c r="Q3923" s="1"/>
      <c r="R3923" s="1"/>
      <c r="S3923" s="1"/>
      <c r="T3923" s="1"/>
      <c r="U3923" s="1"/>
      <c r="V3923" s="1"/>
      <c r="W3923" s="1"/>
      <c r="X3923" s="1"/>
      <c r="Y3923" s="1"/>
      <c r="Z3923" s="1"/>
      <c r="AA3923" s="1"/>
      <c r="AB3923" s="1"/>
      <c r="AC3923" s="1"/>
      <c r="AD3923" s="1"/>
      <c r="AE3923" s="26"/>
    </row>
    <row r="3924" spans="1:31" ht="14.25" customHeight="1" x14ac:dyDescent="0.2">
      <c r="A3924" s="20"/>
      <c r="B3924" s="9"/>
      <c r="C3924" s="47" t="s">
        <v>1636</v>
      </c>
      <c r="D3924" s="22"/>
      <c r="E3924" s="22" t="s">
        <v>2384</v>
      </c>
      <c r="F3924" s="24">
        <v>654</v>
      </c>
      <c r="G3924" s="15"/>
      <c r="H3924" s="13"/>
      <c r="I3924" s="1"/>
      <c r="J3924" s="1"/>
      <c r="K3924" s="1"/>
      <c r="L3924" s="1"/>
      <c r="M3924" s="1"/>
      <c r="N3924" s="1"/>
      <c r="O3924" s="1"/>
      <c r="P3924" s="1"/>
      <c r="Q3924" s="1"/>
      <c r="R3924" s="1"/>
      <c r="S3924" s="1"/>
      <c r="T3924" s="1"/>
      <c r="U3924" s="1"/>
      <c r="V3924" s="1"/>
      <c r="W3924" s="1"/>
      <c r="X3924" s="1"/>
      <c r="Y3924" s="1"/>
      <c r="Z3924" s="1"/>
      <c r="AA3924" s="1"/>
      <c r="AB3924" s="1"/>
      <c r="AC3924" s="1"/>
      <c r="AD3924" s="1"/>
      <c r="AE3924" s="26"/>
    </row>
    <row r="3925" spans="1:31" ht="14.25" customHeight="1" x14ac:dyDescent="0.2">
      <c r="A3925" s="20"/>
      <c r="B3925" s="9"/>
      <c r="C3925" s="47" t="s">
        <v>726</v>
      </c>
      <c r="D3925" s="22"/>
      <c r="E3925" s="22" t="s">
        <v>233</v>
      </c>
      <c r="F3925" s="24">
        <v>121</v>
      </c>
      <c r="G3925" s="15"/>
      <c r="H3925" s="13"/>
      <c r="I3925" s="1"/>
      <c r="J3925" s="1"/>
      <c r="K3925" s="1"/>
      <c r="L3925" s="1"/>
      <c r="M3925" s="1"/>
      <c r="N3925" s="1"/>
      <c r="O3925" s="1"/>
      <c r="P3925" s="1"/>
      <c r="Q3925" s="1"/>
      <c r="R3925" s="1"/>
      <c r="S3925" s="1"/>
      <c r="T3925" s="1"/>
      <c r="U3925" s="1"/>
      <c r="V3925" s="1"/>
      <c r="W3925" s="1"/>
      <c r="X3925" s="1"/>
      <c r="Y3925" s="1"/>
      <c r="Z3925" s="1"/>
      <c r="AA3925" s="1"/>
      <c r="AB3925" s="1"/>
      <c r="AC3925" s="1"/>
      <c r="AD3925" s="1"/>
      <c r="AE3925" s="26"/>
    </row>
    <row r="3926" spans="1:31" ht="14.25" customHeight="1" x14ac:dyDescent="0.2">
      <c r="A3926" s="20"/>
      <c r="B3926" s="9"/>
      <c r="C3926" s="47" t="s">
        <v>1008</v>
      </c>
      <c r="D3926" s="22"/>
      <c r="E3926" s="22" t="s">
        <v>41</v>
      </c>
      <c r="F3926" s="24">
        <v>312</v>
      </c>
      <c r="G3926" s="15"/>
      <c r="H3926" s="13"/>
      <c r="I3926" s="1"/>
      <c r="J3926" s="1"/>
      <c r="K3926" s="1"/>
      <c r="L3926" s="1"/>
      <c r="M3926" s="1"/>
      <c r="N3926" s="1"/>
      <c r="O3926" s="1"/>
      <c r="P3926" s="1"/>
      <c r="Q3926" s="1"/>
      <c r="R3926" s="1"/>
      <c r="S3926" s="1"/>
      <c r="T3926" s="1"/>
      <c r="U3926" s="1"/>
      <c r="V3926" s="1"/>
      <c r="W3926" s="1"/>
      <c r="X3926" s="1"/>
      <c r="Y3926" s="1"/>
      <c r="Z3926" s="1"/>
      <c r="AA3926" s="1"/>
      <c r="AB3926" s="1"/>
      <c r="AC3926" s="1"/>
      <c r="AD3926" s="1"/>
      <c r="AE3926" s="26"/>
    </row>
    <row r="3927" spans="1:31" ht="14.25" customHeight="1" x14ac:dyDescent="0.2">
      <c r="A3927" s="20"/>
      <c r="B3927" s="9"/>
      <c r="C3927" s="47" t="s">
        <v>1112</v>
      </c>
      <c r="D3927" s="22"/>
      <c r="E3927" s="22" t="s">
        <v>1264</v>
      </c>
      <c r="F3927" s="24">
        <v>29704</v>
      </c>
      <c r="G3927" s="15"/>
      <c r="H3927" s="13"/>
      <c r="I3927" s="1"/>
      <c r="J3927" s="1"/>
      <c r="K3927" s="1"/>
      <c r="L3927" s="1"/>
      <c r="M3927" s="1"/>
      <c r="N3927" s="1"/>
      <c r="O3927" s="1"/>
      <c r="P3927" s="1"/>
      <c r="Q3927" s="1"/>
      <c r="R3927" s="1"/>
      <c r="S3927" s="1"/>
      <c r="T3927" s="1"/>
      <c r="U3927" s="1"/>
      <c r="V3927" s="1"/>
      <c r="W3927" s="1"/>
      <c r="X3927" s="1"/>
      <c r="Y3927" s="1"/>
      <c r="Z3927" s="1"/>
      <c r="AA3927" s="1"/>
      <c r="AB3927" s="1"/>
      <c r="AC3927" s="1"/>
      <c r="AD3927" s="1"/>
      <c r="AE3927" s="26"/>
    </row>
    <row r="3928" spans="1:31" ht="14.25" customHeight="1" x14ac:dyDescent="0.2">
      <c r="A3928" s="20"/>
      <c r="B3928" s="9"/>
      <c r="C3928" s="47" t="s">
        <v>926</v>
      </c>
      <c r="D3928" s="22"/>
      <c r="E3928" s="22" t="s">
        <v>2061</v>
      </c>
      <c r="F3928" s="24">
        <v>7348</v>
      </c>
      <c r="G3928" s="15"/>
      <c r="H3928" s="13"/>
      <c r="I3928" s="1"/>
      <c r="J3928" s="1"/>
      <c r="K3928" s="1"/>
      <c r="L3928" s="1"/>
      <c r="M3928" s="1"/>
      <c r="N3928" s="1"/>
      <c r="O3928" s="1"/>
      <c r="P3928" s="1"/>
      <c r="Q3928" s="1"/>
      <c r="R3928" s="1"/>
      <c r="S3928" s="1"/>
      <c r="T3928" s="1"/>
      <c r="U3928" s="1"/>
      <c r="V3928" s="1"/>
      <c r="W3928" s="1"/>
      <c r="X3928" s="1"/>
      <c r="Y3928" s="1"/>
      <c r="Z3928" s="1"/>
      <c r="AA3928" s="1"/>
      <c r="AB3928" s="1"/>
      <c r="AC3928" s="1"/>
      <c r="AD3928" s="1"/>
      <c r="AE3928" s="26"/>
    </row>
    <row r="3929" spans="1:31" ht="14.25" customHeight="1" x14ac:dyDescent="0.2">
      <c r="A3929" s="20"/>
      <c r="B3929" s="9"/>
      <c r="C3929" s="47" t="s">
        <v>985</v>
      </c>
      <c r="D3929" s="22"/>
      <c r="E3929" s="22" t="s">
        <v>1695</v>
      </c>
      <c r="F3929" s="24">
        <v>127</v>
      </c>
      <c r="G3929" s="15"/>
      <c r="H3929" s="13"/>
      <c r="I3929" s="1"/>
      <c r="J3929" s="1"/>
      <c r="K3929" s="1"/>
      <c r="L3929" s="1"/>
      <c r="M3929" s="1"/>
      <c r="N3929" s="1"/>
      <c r="O3929" s="1"/>
      <c r="P3929" s="1"/>
      <c r="Q3929" s="1"/>
      <c r="R3929" s="1"/>
      <c r="S3929" s="1"/>
      <c r="T3929" s="1"/>
      <c r="U3929" s="1"/>
      <c r="V3929" s="1"/>
      <c r="W3929" s="1"/>
      <c r="X3929" s="1"/>
      <c r="Y3929" s="1"/>
      <c r="Z3929" s="1"/>
      <c r="AA3929" s="1"/>
      <c r="AB3929" s="1"/>
      <c r="AC3929" s="1"/>
      <c r="AD3929" s="1"/>
      <c r="AE3929" s="26"/>
    </row>
    <row r="3930" spans="1:31" ht="14.25" customHeight="1" x14ac:dyDescent="0.2">
      <c r="A3930" s="20"/>
      <c r="B3930" s="9"/>
      <c r="C3930" s="47" t="s">
        <v>2095</v>
      </c>
      <c r="D3930" s="22"/>
      <c r="E3930" s="22"/>
      <c r="F3930" s="24">
        <v>149</v>
      </c>
      <c r="G3930" s="15"/>
      <c r="H3930" s="13"/>
      <c r="I3930" s="1"/>
      <c r="J3930" s="1"/>
      <c r="K3930" s="1"/>
      <c r="L3930" s="1"/>
      <c r="M3930" s="1"/>
      <c r="N3930" s="1"/>
      <c r="O3930" s="1"/>
      <c r="P3930" s="1"/>
      <c r="Q3930" s="1"/>
      <c r="R3930" s="1"/>
      <c r="S3930" s="1"/>
      <c r="T3930" s="1"/>
      <c r="U3930" s="1"/>
      <c r="V3930" s="1"/>
      <c r="W3930" s="1"/>
      <c r="X3930" s="1"/>
      <c r="Y3930" s="1"/>
      <c r="Z3930" s="1"/>
      <c r="AA3930" s="1"/>
      <c r="AB3930" s="1"/>
      <c r="AC3930" s="1"/>
      <c r="AD3930" s="1"/>
      <c r="AE3930" s="26"/>
    </row>
    <row r="3931" spans="1:31" ht="14.25" customHeight="1" x14ac:dyDescent="0.2">
      <c r="A3931" s="20"/>
      <c r="B3931" s="9"/>
      <c r="C3931" s="47" t="s">
        <v>714</v>
      </c>
      <c r="D3931" s="22"/>
      <c r="E3931" s="22" t="s">
        <v>2653</v>
      </c>
      <c r="F3931" s="24">
        <v>85</v>
      </c>
      <c r="G3931" s="15"/>
      <c r="H3931" s="13"/>
      <c r="I3931" s="1"/>
      <c r="J3931" s="1"/>
      <c r="K3931" s="1"/>
      <c r="L3931" s="1"/>
      <c r="M3931" s="1"/>
      <c r="N3931" s="1"/>
      <c r="O3931" s="1"/>
      <c r="P3931" s="1"/>
      <c r="Q3931" s="1"/>
      <c r="R3931" s="1"/>
      <c r="S3931" s="1"/>
      <c r="T3931" s="1"/>
      <c r="U3931" s="1"/>
      <c r="V3931" s="1"/>
      <c r="W3931" s="1"/>
      <c r="X3931" s="1"/>
      <c r="Y3931" s="1"/>
      <c r="Z3931" s="1"/>
      <c r="AA3931" s="1"/>
      <c r="AB3931" s="1"/>
      <c r="AC3931" s="1"/>
      <c r="AD3931" s="1"/>
      <c r="AE3931" s="26"/>
    </row>
    <row r="3932" spans="1:31" ht="14.25" customHeight="1" x14ac:dyDescent="0.2">
      <c r="A3932" s="20"/>
      <c r="B3932" s="9"/>
      <c r="C3932" s="47" t="s">
        <v>1834</v>
      </c>
      <c r="D3932" s="22"/>
      <c r="E3932" s="22" t="s">
        <v>2311</v>
      </c>
      <c r="F3932" s="24"/>
      <c r="G3932" s="15"/>
      <c r="H3932" s="13"/>
      <c r="I3932" s="1"/>
      <c r="J3932" s="1"/>
      <c r="K3932" s="1"/>
      <c r="L3932" s="1"/>
      <c r="M3932" s="1"/>
      <c r="N3932" s="1"/>
      <c r="O3932" s="1"/>
      <c r="P3932" s="1"/>
      <c r="Q3932" s="1"/>
      <c r="R3932" s="1"/>
      <c r="S3932" s="1"/>
      <c r="T3932" s="1"/>
      <c r="U3932" s="1"/>
      <c r="V3932" s="1"/>
      <c r="W3932" s="1"/>
      <c r="X3932" s="1"/>
      <c r="Y3932" s="1"/>
      <c r="Z3932" s="1"/>
      <c r="AA3932" s="1"/>
      <c r="AB3932" s="1"/>
      <c r="AC3932" s="1"/>
      <c r="AD3932" s="1"/>
      <c r="AE3932" s="26"/>
    </row>
    <row r="3933" spans="1:31" ht="14.25" customHeight="1" x14ac:dyDescent="0.2">
      <c r="A3933" s="20"/>
      <c r="B3933" s="9"/>
      <c r="C3933" s="47" t="s">
        <v>2467</v>
      </c>
      <c r="D3933" s="22"/>
      <c r="E3933" s="22" t="s">
        <v>949</v>
      </c>
      <c r="F3933" s="24">
        <v>167</v>
      </c>
      <c r="G3933" s="15"/>
      <c r="H3933" s="13"/>
      <c r="I3933" s="1"/>
      <c r="J3933" s="1"/>
      <c r="K3933" s="1"/>
      <c r="L3933" s="1"/>
      <c r="M3933" s="1"/>
      <c r="N3933" s="1"/>
      <c r="O3933" s="1"/>
      <c r="P3933" s="1"/>
      <c r="Q3933" s="1"/>
      <c r="R3933" s="1"/>
      <c r="S3933" s="1"/>
      <c r="T3933" s="1"/>
      <c r="U3933" s="1"/>
      <c r="V3933" s="1"/>
      <c r="W3933" s="1"/>
      <c r="X3933" s="1"/>
      <c r="Y3933" s="1"/>
      <c r="Z3933" s="1"/>
      <c r="AA3933" s="1"/>
      <c r="AB3933" s="1"/>
      <c r="AC3933" s="1"/>
      <c r="AD3933" s="1"/>
      <c r="AE3933" s="26"/>
    </row>
    <row r="3934" spans="1:31" ht="14.25" customHeight="1" x14ac:dyDescent="0.2">
      <c r="A3934" s="20"/>
      <c r="B3934" s="9"/>
      <c r="C3934" s="47" t="s">
        <v>137</v>
      </c>
      <c r="D3934" s="22"/>
      <c r="E3934" s="22" t="s">
        <v>2722</v>
      </c>
      <c r="F3934" s="24">
        <v>52</v>
      </c>
      <c r="G3934" s="15"/>
      <c r="H3934" s="13"/>
      <c r="I3934" s="1"/>
      <c r="J3934" s="1"/>
      <c r="K3934" s="1"/>
      <c r="L3934" s="1"/>
      <c r="M3934" s="1"/>
      <c r="N3934" s="1"/>
      <c r="O3934" s="1"/>
      <c r="P3934" s="1"/>
      <c r="Q3934" s="1"/>
      <c r="R3934" s="1"/>
      <c r="S3934" s="1"/>
      <c r="T3934" s="1"/>
      <c r="U3934" s="1"/>
      <c r="V3934" s="1"/>
      <c r="W3934" s="1"/>
      <c r="X3934" s="1"/>
      <c r="Y3934" s="1"/>
      <c r="Z3934" s="1"/>
      <c r="AA3934" s="1"/>
      <c r="AB3934" s="1"/>
      <c r="AC3934" s="1"/>
      <c r="AD3934" s="1"/>
      <c r="AE3934" s="26"/>
    </row>
    <row r="3935" spans="1:31" ht="14.25" customHeight="1" x14ac:dyDescent="0.2">
      <c r="A3935" s="20"/>
      <c r="B3935" s="9"/>
      <c r="C3935" s="47" t="s">
        <v>1538</v>
      </c>
      <c r="D3935" s="22"/>
      <c r="E3935" s="22" t="s">
        <v>1046</v>
      </c>
      <c r="F3935" s="24">
        <v>68223</v>
      </c>
      <c r="G3935" s="15"/>
      <c r="H3935" s="22" t="s">
        <v>2549</v>
      </c>
      <c r="I3935" s="1"/>
      <c r="J3935" s="1"/>
      <c r="K3935" s="1"/>
      <c r="L3935" s="1"/>
      <c r="M3935" s="1"/>
      <c r="N3935" s="1"/>
      <c r="O3935" s="1"/>
      <c r="P3935" s="1"/>
      <c r="Q3935" s="1"/>
      <c r="R3935" s="1"/>
      <c r="S3935" s="1"/>
      <c r="T3935" s="1"/>
      <c r="U3935" s="1"/>
      <c r="V3935" s="1"/>
      <c r="W3935" s="1"/>
      <c r="X3935" s="1"/>
      <c r="Y3935" s="1"/>
      <c r="Z3935" s="1"/>
      <c r="AA3935" s="1"/>
      <c r="AB3935" s="1"/>
      <c r="AC3935" s="1"/>
      <c r="AD3935" s="1"/>
      <c r="AE3935" s="26"/>
    </row>
    <row r="3936" spans="1:31" ht="14.25" customHeight="1" x14ac:dyDescent="0.2">
      <c r="A3936" s="20"/>
      <c r="B3936" s="9"/>
      <c r="C3936" s="47" t="s">
        <v>1104</v>
      </c>
      <c r="D3936" s="22"/>
      <c r="E3936" s="22" t="s">
        <v>59</v>
      </c>
      <c r="F3936" s="24">
        <v>324</v>
      </c>
      <c r="G3936" s="56"/>
      <c r="H3936" s="13"/>
      <c r="I3936" s="1"/>
      <c r="J3936" s="1"/>
      <c r="K3936" s="1"/>
      <c r="L3936" s="1"/>
      <c r="M3936" s="1"/>
      <c r="N3936" s="1"/>
      <c r="O3936" s="1"/>
      <c r="P3936" s="1"/>
      <c r="Q3936" s="1"/>
      <c r="R3936" s="1"/>
      <c r="S3936" s="1"/>
      <c r="T3936" s="1"/>
      <c r="U3936" s="1"/>
      <c r="V3936" s="1"/>
      <c r="W3936" s="1"/>
      <c r="X3936" s="1"/>
      <c r="Y3936" s="1"/>
      <c r="Z3936" s="1"/>
      <c r="AA3936" s="1"/>
      <c r="AB3936" s="1"/>
      <c r="AC3936" s="1"/>
      <c r="AD3936" s="1"/>
      <c r="AE3936" s="26"/>
    </row>
    <row r="3937" spans="1:31" ht="14.25" customHeight="1" x14ac:dyDescent="0.2">
      <c r="A3937" s="20"/>
      <c r="B3937" s="9"/>
      <c r="C3937" s="47" t="s">
        <v>1057</v>
      </c>
      <c r="D3937" s="22"/>
      <c r="E3937" s="22" t="s">
        <v>488</v>
      </c>
      <c r="F3937" s="24">
        <v>108</v>
      </c>
      <c r="G3937" s="27"/>
      <c r="H3937" s="13"/>
      <c r="I3937" s="1"/>
      <c r="J3937" s="1"/>
      <c r="K3937" s="1"/>
      <c r="L3937" s="1"/>
      <c r="M3937" s="1"/>
      <c r="N3937" s="1"/>
      <c r="O3937" s="1"/>
      <c r="P3937" s="1"/>
      <c r="Q3937" s="1"/>
      <c r="R3937" s="1"/>
      <c r="S3937" s="1"/>
      <c r="T3937" s="1"/>
      <c r="U3937" s="1"/>
      <c r="V3937" s="1"/>
      <c r="W3937" s="1"/>
      <c r="X3937" s="1"/>
      <c r="Y3937" s="1"/>
      <c r="Z3937" s="1"/>
      <c r="AA3937" s="1"/>
      <c r="AB3937" s="1"/>
      <c r="AC3937" s="1"/>
      <c r="AD3937" s="1"/>
      <c r="AE3937" s="26"/>
    </row>
    <row r="3938" spans="1:31" ht="14.25" customHeight="1" x14ac:dyDescent="0.2">
      <c r="A3938" s="20"/>
      <c r="B3938" s="9"/>
      <c r="C3938" s="47" t="s">
        <v>1389</v>
      </c>
      <c r="D3938" s="22"/>
      <c r="E3938" s="22" t="s">
        <v>497</v>
      </c>
      <c r="F3938" s="24">
        <v>152</v>
      </c>
      <c r="G3938" s="27"/>
      <c r="H3938" s="13"/>
      <c r="I3938" s="1"/>
      <c r="J3938" s="1"/>
      <c r="K3938" s="1"/>
      <c r="L3938" s="1"/>
      <c r="M3938" s="1"/>
      <c r="N3938" s="1"/>
      <c r="O3938" s="1"/>
      <c r="P3938" s="1"/>
      <c r="Q3938" s="1"/>
      <c r="R3938" s="1"/>
      <c r="S3938" s="1"/>
      <c r="T3938" s="1"/>
      <c r="U3938" s="1"/>
      <c r="V3938" s="1"/>
      <c r="W3938" s="1"/>
      <c r="X3938" s="1"/>
      <c r="Y3938" s="1"/>
      <c r="Z3938" s="1"/>
      <c r="AA3938" s="1"/>
      <c r="AB3938" s="1"/>
      <c r="AC3938" s="1"/>
      <c r="AD3938" s="1"/>
      <c r="AE3938" s="26"/>
    </row>
    <row r="3939" spans="1:31" ht="14.25" customHeight="1" x14ac:dyDescent="0.2">
      <c r="A3939" s="20"/>
      <c r="B3939" s="9"/>
      <c r="C3939" s="48"/>
      <c r="D3939" s="22"/>
      <c r="E3939" s="22"/>
      <c r="F3939" s="25"/>
      <c r="G3939" s="27"/>
      <c r="H3939" s="13"/>
      <c r="I3939" s="1"/>
      <c r="J3939" s="1"/>
      <c r="K3939" s="1"/>
      <c r="L3939" s="1"/>
      <c r="M3939" s="1"/>
      <c r="N3939" s="1"/>
      <c r="O3939" s="1"/>
      <c r="P3939" s="1"/>
      <c r="Q3939" s="1"/>
      <c r="R3939" s="1"/>
      <c r="S3939" s="1"/>
      <c r="T3939" s="1"/>
      <c r="U3939" s="1"/>
      <c r="V3939" s="1"/>
      <c r="W3939" s="1"/>
      <c r="X3939" s="1"/>
      <c r="Y3939" s="1"/>
      <c r="Z3939" s="1"/>
      <c r="AA3939" s="1"/>
      <c r="AB3939" s="1"/>
      <c r="AC3939" s="1"/>
      <c r="AD3939" s="1"/>
      <c r="AE3939" s="26"/>
    </row>
    <row r="3940" spans="1:31" ht="25.5" x14ac:dyDescent="0.2">
      <c r="A3940" s="4" t="s">
        <v>2536</v>
      </c>
      <c r="B3940" s="4" t="s">
        <v>1428</v>
      </c>
      <c r="C3940" s="4" t="s">
        <v>1122</v>
      </c>
      <c r="D3940" s="4" t="s">
        <v>2416</v>
      </c>
      <c r="E3940" s="4" t="s">
        <v>117</v>
      </c>
      <c r="F3940" s="5" t="s">
        <v>2392</v>
      </c>
      <c r="G3940" s="6" t="s">
        <v>1979</v>
      </c>
      <c r="H3940" s="4" t="s">
        <v>853</v>
      </c>
      <c r="I3940" s="1"/>
      <c r="J3940" s="1"/>
      <c r="K3940" s="1"/>
      <c r="L3940" s="1"/>
      <c r="M3940" s="1"/>
      <c r="N3940" s="1"/>
      <c r="O3940" s="1"/>
      <c r="P3940" s="1"/>
      <c r="Q3940" s="1"/>
      <c r="R3940" s="1"/>
      <c r="S3940" s="1"/>
      <c r="T3940" s="1"/>
      <c r="U3940" s="1"/>
      <c r="V3940" s="1"/>
      <c r="W3940" s="1"/>
      <c r="X3940" s="1"/>
      <c r="Y3940" s="1"/>
      <c r="Z3940" s="1"/>
      <c r="AA3940" s="1"/>
      <c r="AB3940" s="1"/>
      <c r="AC3940" s="1"/>
      <c r="AD3940" s="1"/>
      <c r="AE3940" s="26"/>
    </row>
    <row r="3941" spans="1:31" ht="12.75" x14ac:dyDescent="0.2">
      <c r="A3941" s="20"/>
      <c r="B3941" s="9" t="s">
        <v>1395</v>
      </c>
      <c r="C3941" s="23" t="s">
        <v>2622</v>
      </c>
      <c r="D3941" s="22"/>
      <c r="E3941" s="9" t="s">
        <v>452</v>
      </c>
      <c r="F3941" s="11">
        <v>10004</v>
      </c>
      <c r="G3941" s="12"/>
      <c r="H3941" s="13"/>
      <c r="I3941" s="1"/>
      <c r="J3941" s="1"/>
      <c r="K3941" s="1"/>
      <c r="L3941" s="1"/>
      <c r="M3941" s="1"/>
      <c r="N3941" s="1"/>
      <c r="O3941" s="1"/>
      <c r="P3941" s="1"/>
      <c r="Q3941" s="1"/>
      <c r="R3941" s="1"/>
      <c r="S3941" s="1"/>
      <c r="T3941" s="1"/>
      <c r="U3941" s="1"/>
      <c r="V3941" s="1"/>
      <c r="W3941" s="1"/>
      <c r="X3941" s="1"/>
      <c r="Y3941" s="1"/>
      <c r="Z3941" s="1"/>
      <c r="AA3941" s="1"/>
      <c r="AB3941" s="1"/>
      <c r="AC3941" s="1"/>
      <c r="AD3941" s="1"/>
      <c r="AE3941" s="26"/>
    </row>
    <row r="3942" spans="1:31" ht="12.75" x14ac:dyDescent="0.2">
      <c r="A3942" s="20"/>
      <c r="B3942" s="22" t="s">
        <v>538</v>
      </c>
      <c r="C3942" s="23" t="s">
        <v>31</v>
      </c>
      <c r="D3942" s="22"/>
      <c r="E3942" s="9" t="s">
        <v>535</v>
      </c>
      <c r="F3942" s="24">
        <v>274</v>
      </c>
      <c r="G3942" s="56"/>
      <c r="H3942" s="13"/>
      <c r="I3942" s="1"/>
      <c r="J3942" s="1"/>
      <c r="K3942" s="1"/>
      <c r="L3942" s="1"/>
      <c r="M3942" s="1"/>
      <c r="N3942" s="1"/>
      <c r="O3942" s="1"/>
      <c r="P3942" s="1"/>
      <c r="Q3942" s="1"/>
      <c r="R3942" s="1"/>
      <c r="S3942" s="1"/>
      <c r="T3942" s="1"/>
      <c r="U3942" s="1"/>
      <c r="V3942" s="1"/>
      <c r="W3942" s="1"/>
      <c r="X3942" s="1"/>
      <c r="Y3942" s="1"/>
      <c r="Z3942" s="1"/>
      <c r="AA3942" s="1"/>
      <c r="AB3942" s="1"/>
      <c r="AC3942" s="1"/>
      <c r="AD3942" s="1"/>
      <c r="AE3942" s="26"/>
    </row>
    <row r="3943" spans="1:31" ht="12.75" x14ac:dyDescent="0.2">
      <c r="A3943" s="20"/>
      <c r="B3943" s="9"/>
      <c r="C3943" s="23" t="s">
        <v>922</v>
      </c>
      <c r="D3943" s="22"/>
      <c r="E3943" s="9" t="s">
        <v>2384</v>
      </c>
      <c r="F3943" s="24">
        <v>1512</v>
      </c>
      <c r="G3943" s="56"/>
      <c r="H3943" s="13"/>
      <c r="I3943" s="1"/>
      <c r="J3943" s="1"/>
      <c r="K3943" s="1"/>
      <c r="L3943" s="1"/>
      <c r="M3943" s="1"/>
      <c r="N3943" s="1"/>
      <c r="O3943" s="1"/>
      <c r="P3943" s="1"/>
      <c r="Q3943" s="1"/>
      <c r="R3943" s="1"/>
      <c r="S3943" s="1"/>
      <c r="T3943" s="1"/>
      <c r="U3943" s="1"/>
      <c r="V3943" s="1"/>
      <c r="W3943" s="1"/>
      <c r="X3943" s="1"/>
      <c r="Y3943" s="1"/>
      <c r="Z3943" s="1"/>
      <c r="AA3943" s="1"/>
      <c r="AB3943" s="1"/>
      <c r="AC3943" s="1"/>
      <c r="AD3943" s="1"/>
      <c r="AE3943" s="26"/>
    </row>
    <row r="3944" spans="1:31" ht="12.75" x14ac:dyDescent="0.2">
      <c r="A3944" s="20"/>
      <c r="B3944" s="9"/>
      <c r="C3944" s="23" t="s">
        <v>1965</v>
      </c>
      <c r="D3944" s="9"/>
      <c r="E3944" s="9" t="s">
        <v>233</v>
      </c>
      <c r="F3944" s="24">
        <v>144</v>
      </c>
      <c r="G3944" s="56"/>
      <c r="H3944" s="13"/>
      <c r="I3944" s="1"/>
      <c r="J3944" s="1"/>
      <c r="K3944" s="1"/>
      <c r="L3944" s="1"/>
      <c r="M3944" s="1"/>
      <c r="N3944" s="1"/>
      <c r="O3944" s="1"/>
      <c r="P3944" s="1"/>
      <c r="Q3944" s="1"/>
      <c r="R3944" s="1"/>
      <c r="S3944" s="1"/>
      <c r="T3944" s="1"/>
      <c r="U3944" s="1"/>
      <c r="V3944" s="1"/>
      <c r="W3944" s="1"/>
      <c r="X3944" s="1"/>
      <c r="Y3944" s="1"/>
      <c r="Z3944" s="1"/>
      <c r="AA3944" s="1"/>
      <c r="AB3944" s="1"/>
      <c r="AC3944" s="1"/>
      <c r="AD3944" s="1"/>
      <c r="AE3944" s="26"/>
    </row>
    <row r="3945" spans="1:31" ht="12.75" x14ac:dyDescent="0.2">
      <c r="A3945" s="20"/>
      <c r="B3945" s="9"/>
      <c r="C3945" s="23" t="s">
        <v>2240</v>
      </c>
      <c r="D3945" s="13"/>
      <c r="E3945" s="9" t="s">
        <v>41</v>
      </c>
      <c r="F3945" s="24">
        <v>398</v>
      </c>
      <c r="G3945" s="27"/>
      <c r="H3945" s="13"/>
      <c r="I3945" s="1"/>
      <c r="J3945" s="1"/>
      <c r="K3945" s="1"/>
      <c r="L3945" s="1"/>
      <c r="M3945" s="1"/>
      <c r="N3945" s="1"/>
      <c r="O3945" s="1"/>
      <c r="P3945" s="1"/>
      <c r="Q3945" s="1"/>
      <c r="R3945" s="1"/>
      <c r="S3945" s="1"/>
      <c r="T3945" s="1"/>
      <c r="U3945" s="1"/>
      <c r="V3945" s="1"/>
      <c r="W3945" s="1"/>
      <c r="X3945" s="1"/>
      <c r="Y3945" s="1"/>
      <c r="Z3945" s="1"/>
      <c r="AA3945" s="1"/>
      <c r="AB3945" s="1"/>
      <c r="AC3945" s="1"/>
      <c r="AD3945" s="1"/>
      <c r="AE3945" s="26"/>
    </row>
    <row r="3946" spans="1:31" ht="12.75" x14ac:dyDescent="0.2">
      <c r="A3946" s="20"/>
      <c r="B3946" s="1"/>
      <c r="C3946" s="23" t="s">
        <v>1739</v>
      </c>
      <c r="D3946" s="22"/>
      <c r="E3946" s="9" t="s">
        <v>1264</v>
      </c>
      <c r="F3946" s="11">
        <v>14526</v>
      </c>
      <c r="G3946" s="12"/>
      <c r="H3946" s="13"/>
      <c r="I3946" s="1"/>
      <c r="J3946" s="1"/>
      <c r="K3946" s="1"/>
      <c r="L3946" s="1"/>
      <c r="M3946" s="1"/>
      <c r="N3946" s="1"/>
      <c r="O3946" s="1"/>
      <c r="P3946" s="1"/>
      <c r="Q3946" s="1"/>
      <c r="R3946" s="1"/>
      <c r="S3946" s="1"/>
      <c r="T3946" s="1"/>
      <c r="U3946" s="1"/>
      <c r="V3946" s="1"/>
      <c r="W3946" s="1"/>
      <c r="X3946" s="1"/>
      <c r="Y3946" s="1"/>
      <c r="Z3946" s="1"/>
      <c r="AA3946" s="1"/>
      <c r="AB3946" s="1"/>
      <c r="AC3946" s="1"/>
      <c r="AD3946" s="1"/>
      <c r="AE3946" s="26"/>
    </row>
    <row r="3947" spans="1:31" ht="12.75" x14ac:dyDescent="0.2">
      <c r="A3947" s="20"/>
      <c r="B3947" s="1"/>
      <c r="C3947" s="23" t="s">
        <v>2135</v>
      </c>
      <c r="D3947" s="22"/>
      <c r="E3947" s="9" t="s">
        <v>1355</v>
      </c>
      <c r="F3947" s="18">
        <v>468</v>
      </c>
      <c r="G3947" s="15"/>
      <c r="H3947" s="13"/>
      <c r="I3947" s="1"/>
      <c r="J3947" s="1"/>
      <c r="K3947" s="1"/>
      <c r="L3947" s="1"/>
      <c r="M3947" s="1"/>
      <c r="N3947" s="1"/>
      <c r="O3947" s="1"/>
      <c r="P3947" s="1"/>
      <c r="Q3947" s="1"/>
      <c r="R3947" s="1"/>
      <c r="S3947" s="1"/>
      <c r="T3947" s="1"/>
      <c r="U3947" s="1"/>
      <c r="V3947" s="1"/>
      <c r="W3947" s="1"/>
      <c r="X3947" s="1"/>
      <c r="Y3947" s="1"/>
      <c r="Z3947" s="1"/>
      <c r="AA3947" s="1"/>
      <c r="AB3947" s="1"/>
      <c r="AC3947" s="1"/>
      <c r="AD3947" s="1"/>
      <c r="AE3947" s="26"/>
    </row>
    <row r="3948" spans="1:31" ht="12.75" x14ac:dyDescent="0.2">
      <c r="A3948" s="20"/>
      <c r="B3948" s="1"/>
      <c r="C3948" s="19" t="s">
        <v>379</v>
      </c>
      <c r="D3948" s="22"/>
      <c r="E3948" s="9" t="s">
        <v>2061</v>
      </c>
      <c r="F3948" s="18">
        <v>10606</v>
      </c>
      <c r="G3948" s="15"/>
      <c r="H3948" s="13"/>
      <c r="I3948" s="1"/>
      <c r="J3948" s="1"/>
      <c r="K3948" s="1"/>
      <c r="L3948" s="1"/>
      <c r="M3948" s="1"/>
      <c r="N3948" s="1"/>
      <c r="O3948" s="1"/>
      <c r="P3948" s="1"/>
      <c r="Q3948" s="1"/>
      <c r="R3948" s="1"/>
      <c r="S3948" s="1"/>
      <c r="T3948" s="1"/>
      <c r="U3948" s="1"/>
      <c r="V3948" s="1"/>
      <c r="W3948" s="1"/>
      <c r="X3948" s="1"/>
      <c r="Y3948" s="1"/>
      <c r="Z3948" s="1"/>
      <c r="AA3948" s="1"/>
      <c r="AB3948" s="1"/>
      <c r="AC3948" s="1"/>
      <c r="AD3948" s="1"/>
      <c r="AE3948" s="26"/>
    </row>
    <row r="3949" spans="1:31" ht="12.75" x14ac:dyDescent="0.2">
      <c r="A3949" s="20"/>
      <c r="B3949" s="1"/>
      <c r="C3949" s="19" t="s">
        <v>509</v>
      </c>
      <c r="D3949" s="22"/>
      <c r="E3949" s="9" t="s">
        <v>1695</v>
      </c>
      <c r="F3949" s="18">
        <v>131</v>
      </c>
      <c r="G3949" s="15"/>
      <c r="H3949" s="13"/>
      <c r="I3949" s="1"/>
      <c r="J3949" s="1"/>
      <c r="K3949" s="1"/>
      <c r="L3949" s="1"/>
      <c r="M3949" s="1"/>
      <c r="N3949" s="1"/>
      <c r="O3949" s="1"/>
      <c r="P3949" s="1"/>
      <c r="Q3949" s="1"/>
      <c r="R3949" s="1"/>
      <c r="S3949" s="1"/>
      <c r="T3949" s="1"/>
      <c r="U3949" s="1"/>
      <c r="V3949" s="1"/>
      <c r="W3949" s="1"/>
      <c r="X3949" s="1"/>
      <c r="Y3949" s="1"/>
      <c r="Z3949" s="1"/>
      <c r="AA3949" s="1"/>
      <c r="AB3949" s="1"/>
      <c r="AC3949" s="1"/>
      <c r="AD3949" s="1"/>
      <c r="AE3949" s="26"/>
    </row>
    <row r="3950" spans="1:31" ht="12.75" x14ac:dyDescent="0.2">
      <c r="A3950" s="20"/>
      <c r="B3950" s="1"/>
      <c r="C3950" s="19" t="s">
        <v>2325</v>
      </c>
      <c r="D3950" s="22"/>
      <c r="E3950" s="9" t="s">
        <v>1585</v>
      </c>
      <c r="F3950" s="18">
        <v>204</v>
      </c>
      <c r="G3950" s="15"/>
      <c r="H3950" s="13"/>
      <c r="I3950" s="1"/>
      <c r="J3950" s="1"/>
      <c r="K3950" s="1"/>
      <c r="L3950" s="1"/>
      <c r="M3950" s="1"/>
      <c r="N3950" s="1"/>
      <c r="O3950" s="1"/>
      <c r="P3950" s="1"/>
      <c r="Q3950" s="1"/>
      <c r="R3950" s="1"/>
      <c r="S3950" s="1"/>
      <c r="T3950" s="1"/>
      <c r="U3950" s="1"/>
      <c r="V3950" s="1"/>
      <c r="W3950" s="1"/>
      <c r="X3950" s="1"/>
      <c r="Y3950" s="1"/>
      <c r="Z3950" s="1"/>
      <c r="AA3950" s="1"/>
      <c r="AB3950" s="1"/>
      <c r="AC3950" s="1"/>
      <c r="AD3950" s="1"/>
      <c r="AE3950" s="26"/>
    </row>
    <row r="3951" spans="1:31" ht="12.75" x14ac:dyDescent="0.2">
      <c r="A3951" s="20"/>
      <c r="B3951" s="1"/>
      <c r="C3951" s="19" t="s">
        <v>324</v>
      </c>
      <c r="D3951" s="22"/>
      <c r="E3951" s="9" t="s">
        <v>2653</v>
      </c>
      <c r="F3951" s="18">
        <v>209</v>
      </c>
      <c r="G3951" s="15"/>
      <c r="H3951" s="13"/>
      <c r="I3951" s="1"/>
      <c r="J3951" s="1"/>
      <c r="K3951" s="1"/>
      <c r="L3951" s="1"/>
      <c r="M3951" s="1"/>
      <c r="N3951" s="1"/>
      <c r="O3951" s="1"/>
      <c r="P3951" s="1"/>
      <c r="Q3951" s="1"/>
      <c r="R3951" s="1"/>
      <c r="S3951" s="1"/>
      <c r="T3951" s="1"/>
      <c r="U3951" s="1"/>
      <c r="V3951" s="1"/>
      <c r="W3951" s="1"/>
      <c r="X3951" s="1"/>
      <c r="Y3951" s="1"/>
      <c r="Z3951" s="1"/>
      <c r="AA3951" s="1"/>
      <c r="AB3951" s="1"/>
      <c r="AC3951" s="1"/>
      <c r="AD3951" s="1"/>
      <c r="AE3951" s="26"/>
    </row>
    <row r="3952" spans="1:31" ht="12.75" x14ac:dyDescent="0.2">
      <c r="A3952" s="20"/>
      <c r="B3952" s="1"/>
      <c r="C3952" s="19" t="s">
        <v>698</v>
      </c>
      <c r="D3952" s="22"/>
      <c r="E3952" s="9" t="s">
        <v>939</v>
      </c>
      <c r="F3952" s="18">
        <v>221</v>
      </c>
      <c r="G3952" s="15"/>
      <c r="H3952" s="13"/>
      <c r="I3952" s="1"/>
      <c r="J3952" s="1"/>
      <c r="K3952" s="1"/>
      <c r="L3952" s="1"/>
      <c r="M3952" s="1"/>
      <c r="N3952" s="1"/>
      <c r="O3952" s="1"/>
      <c r="P3952" s="1"/>
      <c r="Q3952" s="1"/>
      <c r="R3952" s="1"/>
      <c r="S3952" s="1"/>
      <c r="T3952" s="1"/>
      <c r="U3952" s="1"/>
      <c r="V3952" s="1"/>
      <c r="W3952" s="1"/>
      <c r="X3952" s="1"/>
      <c r="Y3952" s="1"/>
      <c r="Z3952" s="1"/>
      <c r="AA3952" s="1"/>
      <c r="AB3952" s="1"/>
      <c r="AC3952" s="1"/>
      <c r="AD3952" s="1"/>
      <c r="AE3952" s="26"/>
    </row>
    <row r="3953" spans="1:31" ht="12.75" x14ac:dyDescent="0.2">
      <c r="A3953" s="20"/>
      <c r="B3953" s="1"/>
      <c r="C3953" s="19" t="s">
        <v>1211</v>
      </c>
      <c r="D3953" s="22"/>
      <c r="E3953" s="9" t="s">
        <v>949</v>
      </c>
      <c r="F3953" s="18">
        <v>573</v>
      </c>
      <c r="G3953" s="15"/>
      <c r="H3953" s="13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  <c r="Z3953" s="1"/>
      <c r="AA3953" s="1"/>
      <c r="AB3953" s="1"/>
      <c r="AC3953" s="1"/>
      <c r="AD3953" s="1"/>
      <c r="AE3953" s="26"/>
    </row>
    <row r="3954" spans="1:31" ht="12.75" x14ac:dyDescent="0.2">
      <c r="A3954" s="20"/>
      <c r="B3954" s="1"/>
      <c r="C3954" s="19" t="s">
        <v>2335</v>
      </c>
      <c r="D3954" s="22"/>
      <c r="E3954" s="9" t="s">
        <v>1046</v>
      </c>
      <c r="F3954" s="18">
        <v>46247</v>
      </c>
      <c r="G3954" s="15"/>
      <c r="H3954" s="13" t="s">
        <v>2549</v>
      </c>
      <c r="I3954" s="1"/>
      <c r="J3954" s="1"/>
      <c r="K3954" s="1"/>
      <c r="L3954" s="1"/>
      <c r="M3954" s="1"/>
      <c r="N3954" s="1"/>
      <c r="O3954" s="1"/>
      <c r="P3954" s="1"/>
      <c r="Q3954" s="1"/>
      <c r="R3954" s="1"/>
      <c r="S3954" s="1"/>
      <c r="T3954" s="1"/>
      <c r="U3954" s="1"/>
      <c r="V3954" s="1"/>
      <c r="W3954" s="1"/>
      <c r="X3954" s="1"/>
      <c r="Y3954" s="1"/>
      <c r="Z3954" s="1"/>
      <c r="AA3954" s="1"/>
      <c r="AB3954" s="1"/>
      <c r="AC3954" s="1"/>
      <c r="AD3954" s="1"/>
      <c r="AE3954" s="26"/>
    </row>
    <row r="3955" spans="1:31" ht="12.75" x14ac:dyDescent="0.2">
      <c r="A3955" s="20"/>
      <c r="B3955" s="1"/>
      <c r="C3955" s="19" t="s">
        <v>490</v>
      </c>
      <c r="D3955" s="22"/>
      <c r="E3955" s="9" t="s">
        <v>1279</v>
      </c>
      <c r="F3955" s="18">
        <v>596</v>
      </c>
      <c r="G3955" s="15"/>
      <c r="H3955" s="13"/>
      <c r="I3955" s="1"/>
      <c r="J3955" s="1"/>
      <c r="K3955" s="1"/>
      <c r="L3955" s="1"/>
      <c r="M3955" s="1"/>
      <c r="N3955" s="1"/>
      <c r="O3955" s="1"/>
      <c r="P3955" s="1"/>
      <c r="Q3955" s="1"/>
      <c r="R3955" s="1"/>
      <c r="S3955" s="1"/>
      <c r="T3955" s="1"/>
      <c r="U3955" s="1"/>
      <c r="V3955" s="1"/>
      <c r="W3955" s="1"/>
      <c r="X3955" s="1"/>
      <c r="Y3955" s="1"/>
      <c r="Z3955" s="1"/>
      <c r="AA3955" s="1"/>
      <c r="AB3955" s="1"/>
      <c r="AC3955" s="1"/>
      <c r="AD3955" s="1"/>
      <c r="AE3955" s="26"/>
    </row>
    <row r="3956" spans="1:31" ht="12.75" x14ac:dyDescent="0.2">
      <c r="A3956" s="20"/>
      <c r="B3956" s="1"/>
      <c r="C3956" s="19" t="s">
        <v>2092</v>
      </c>
      <c r="D3956" s="22"/>
      <c r="E3956" s="9" t="s">
        <v>488</v>
      </c>
      <c r="F3956" s="18">
        <v>119</v>
      </c>
      <c r="G3956" s="15"/>
      <c r="H3956" s="13"/>
      <c r="I3956" s="1"/>
      <c r="J3956" s="1"/>
      <c r="K3956" s="1"/>
      <c r="L3956" s="1"/>
      <c r="M3956" s="1"/>
      <c r="N3956" s="1"/>
      <c r="O3956" s="1"/>
      <c r="P3956" s="1"/>
      <c r="Q3956" s="1"/>
      <c r="R3956" s="1"/>
      <c r="S3956" s="1"/>
      <c r="T3956" s="1"/>
      <c r="U3956" s="1"/>
      <c r="V3956" s="1"/>
      <c r="W3956" s="1"/>
      <c r="X3956" s="1"/>
      <c r="Y3956" s="1"/>
      <c r="Z3956" s="1"/>
      <c r="AA3956" s="1"/>
      <c r="AB3956" s="1"/>
      <c r="AC3956" s="1"/>
      <c r="AD3956" s="1"/>
      <c r="AE3956" s="26"/>
    </row>
    <row r="3957" spans="1:31" ht="14.25" customHeight="1" x14ac:dyDescent="0.2">
      <c r="A3957" s="20"/>
      <c r="B3957" s="1"/>
      <c r="C3957" s="19"/>
      <c r="D3957" s="22"/>
      <c r="E3957" s="9"/>
      <c r="F3957" s="18"/>
      <c r="G3957" s="15"/>
      <c r="H3957" s="13"/>
      <c r="I3957" s="1"/>
      <c r="J3957" s="1"/>
      <c r="K3957" s="1"/>
      <c r="L3957" s="1"/>
      <c r="M3957" s="1"/>
      <c r="N3957" s="1"/>
      <c r="O3957" s="1"/>
      <c r="P3957" s="1"/>
      <c r="Q3957" s="1"/>
      <c r="R3957" s="1"/>
      <c r="S3957" s="1"/>
      <c r="T3957" s="1"/>
      <c r="U3957" s="1"/>
      <c r="V3957" s="1"/>
      <c r="W3957" s="1"/>
      <c r="X3957" s="1"/>
      <c r="Y3957" s="1"/>
      <c r="Z3957" s="1"/>
      <c r="AA3957" s="1"/>
      <c r="AB3957" s="1"/>
      <c r="AC3957" s="1"/>
      <c r="AD3957" s="1"/>
      <c r="AE3957" s="26"/>
    </row>
    <row r="3958" spans="1:31" ht="14.25" customHeight="1" x14ac:dyDescent="0.2">
      <c r="A3958" s="20"/>
      <c r="B3958" s="1"/>
      <c r="C3958" s="19"/>
      <c r="D3958" s="22"/>
      <c r="E3958" s="9"/>
      <c r="F3958" s="18"/>
      <c r="G3958" s="15"/>
      <c r="H3958" s="13"/>
      <c r="I3958" s="1"/>
      <c r="J3958" s="1"/>
      <c r="K3958" s="1"/>
      <c r="L3958" s="1"/>
      <c r="M3958" s="1"/>
      <c r="N3958" s="1"/>
      <c r="O3958" s="1"/>
      <c r="P3958" s="1"/>
      <c r="Q3958" s="1"/>
      <c r="R3958" s="1"/>
      <c r="S3958" s="1"/>
      <c r="T3958" s="1"/>
      <c r="U3958" s="1"/>
      <c r="V3958" s="1"/>
      <c r="W3958" s="1"/>
      <c r="X3958" s="1"/>
      <c r="Y3958" s="1"/>
      <c r="Z3958" s="1"/>
      <c r="AA3958" s="1"/>
      <c r="AB3958" s="1"/>
      <c r="AC3958" s="1"/>
      <c r="AD3958" s="1"/>
      <c r="AE3958" s="26"/>
    </row>
    <row r="3959" spans="1:31" ht="14.25" customHeight="1" x14ac:dyDescent="0.2">
      <c r="A3959" s="20"/>
      <c r="B3959" s="1"/>
      <c r="C3959" s="19"/>
      <c r="D3959" s="22"/>
      <c r="E3959" s="9"/>
      <c r="F3959" s="18"/>
      <c r="G3959" s="15"/>
      <c r="H3959" s="13"/>
      <c r="I3959" s="1"/>
      <c r="J3959" s="1"/>
      <c r="K3959" s="1"/>
      <c r="L3959" s="1"/>
      <c r="M3959" s="1"/>
      <c r="N3959" s="1"/>
      <c r="O3959" s="1"/>
      <c r="P3959" s="1"/>
      <c r="Q3959" s="1"/>
      <c r="R3959" s="1"/>
      <c r="S3959" s="1"/>
      <c r="T3959" s="1"/>
      <c r="U3959" s="1"/>
      <c r="V3959" s="1"/>
      <c r="W3959" s="1"/>
      <c r="X3959" s="1"/>
      <c r="Y3959" s="1"/>
      <c r="Z3959" s="1"/>
      <c r="AA3959" s="1"/>
      <c r="AB3959" s="1"/>
      <c r="AC3959" s="1"/>
      <c r="AD3959" s="1"/>
      <c r="AE3959" s="26"/>
    </row>
    <row r="3960" spans="1:31" ht="25.5" x14ac:dyDescent="0.2">
      <c r="A3960" s="4" t="s">
        <v>2536</v>
      </c>
      <c r="B3960" s="4" t="s">
        <v>1428</v>
      </c>
      <c r="C3960" s="4" t="s">
        <v>1122</v>
      </c>
      <c r="D3960" s="4" t="s">
        <v>2416</v>
      </c>
      <c r="E3960" s="4" t="s">
        <v>117</v>
      </c>
      <c r="F3960" s="5" t="s">
        <v>2392</v>
      </c>
      <c r="G3960" s="6" t="s">
        <v>1979</v>
      </c>
      <c r="H3960" s="4" t="s">
        <v>853</v>
      </c>
      <c r="I3960" s="1"/>
      <c r="J3960" s="1"/>
      <c r="K3960" s="1"/>
      <c r="L3960" s="1"/>
      <c r="M3960" s="1"/>
      <c r="N3960" s="1"/>
      <c r="O3960" s="1"/>
      <c r="P3960" s="1"/>
      <c r="Q3960" s="1"/>
      <c r="R3960" s="1"/>
      <c r="S3960" s="1"/>
      <c r="T3960" s="1"/>
      <c r="U3960" s="1"/>
      <c r="V3960" s="1"/>
      <c r="W3960" s="1"/>
      <c r="X3960" s="1"/>
      <c r="Y3960" s="1"/>
      <c r="Z3960" s="1"/>
      <c r="AA3960" s="1"/>
      <c r="AB3960" s="1"/>
      <c r="AC3960" s="1"/>
      <c r="AD3960" s="1"/>
      <c r="AE3960" s="26"/>
    </row>
    <row r="3961" spans="1:31" ht="12.75" x14ac:dyDescent="0.2">
      <c r="A3961" s="20"/>
      <c r="B3961" s="9" t="s">
        <v>481</v>
      </c>
      <c r="C3961" s="19" t="s">
        <v>507</v>
      </c>
      <c r="D3961" s="13"/>
      <c r="E3961" s="8" t="s">
        <v>452</v>
      </c>
      <c r="F3961" s="25">
        <v>2746</v>
      </c>
      <c r="G3961" s="27"/>
      <c r="H3961" s="13"/>
      <c r="I3961" s="1"/>
      <c r="J3961" s="1"/>
      <c r="K3961" s="1"/>
      <c r="L3961" s="1"/>
      <c r="M3961" s="1"/>
      <c r="N3961" s="1"/>
      <c r="O3961" s="1"/>
      <c r="P3961" s="1"/>
      <c r="Q3961" s="1"/>
      <c r="R3961" s="1"/>
      <c r="S3961" s="1"/>
      <c r="T3961" s="1"/>
      <c r="U3961" s="1"/>
      <c r="V3961" s="1"/>
      <c r="W3961" s="1"/>
      <c r="X3961" s="1"/>
      <c r="Y3961" s="1"/>
      <c r="Z3961" s="1"/>
      <c r="AA3961" s="1"/>
      <c r="AB3961" s="1"/>
      <c r="AC3961" s="1"/>
      <c r="AD3961" s="1"/>
      <c r="AE3961" s="26"/>
    </row>
    <row r="3962" spans="1:31" ht="12.75" x14ac:dyDescent="0.2">
      <c r="A3962" s="20"/>
      <c r="B3962" s="22" t="s">
        <v>200</v>
      </c>
      <c r="C3962" s="23" t="s">
        <v>2538</v>
      </c>
      <c r="D3962" s="22"/>
      <c r="E3962" s="9" t="s">
        <v>2384</v>
      </c>
      <c r="F3962" s="24">
        <v>1243</v>
      </c>
      <c r="G3962" s="56"/>
      <c r="H3962" s="13"/>
      <c r="I3962" s="1"/>
      <c r="J3962" s="1"/>
      <c r="K3962" s="1"/>
      <c r="L3962" s="1"/>
      <c r="M3962" s="1"/>
      <c r="N3962" s="1"/>
      <c r="O3962" s="1"/>
      <c r="P3962" s="1"/>
      <c r="Q3962" s="1"/>
      <c r="R3962" s="1"/>
      <c r="S3962" s="1"/>
      <c r="T3962" s="1"/>
      <c r="U3962" s="1"/>
      <c r="V3962" s="1"/>
      <c r="W3962" s="1"/>
      <c r="X3962" s="1"/>
      <c r="Y3962" s="1"/>
      <c r="Z3962" s="1"/>
      <c r="AA3962" s="1"/>
      <c r="AB3962" s="1"/>
      <c r="AC3962" s="1"/>
      <c r="AD3962" s="1"/>
      <c r="AE3962" s="26"/>
    </row>
    <row r="3963" spans="1:31" ht="14.25" customHeight="1" x14ac:dyDescent="0.2">
      <c r="A3963" s="20"/>
      <c r="B3963" s="9"/>
      <c r="C3963" s="47" t="s">
        <v>2594</v>
      </c>
      <c r="D3963" s="22"/>
      <c r="E3963" s="22" t="s">
        <v>233</v>
      </c>
      <c r="F3963" s="18">
        <v>129</v>
      </c>
      <c r="G3963" s="15"/>
      <c r="H3963" s="13"/>
      <c r="I3963" s="1"/>
      <c r="J3963" s="1"/>
      <c r="K3963" s="1"/>
      <c r="L3963" s="1"/>
      <c r="M3963" s="1"/>
      <c r="N3963" s="1"/>
      <c r="O3963" s="1"/>
      <c r="P3963" s="1"/>
      <c r="Q3963" s="1"/>
      <c r="R3963" s="1"/>
      <c r="S3963" s="1"/>
      <c r="T3963" s="1"/>
      <c r="U3963" s="1"/>
      <c r="V3963" s="1"/>
      <c r="W3963" s="1"/>
      <c r="X3963" s="1"/>
      <c r="Y3963" s="1"/>
      <c r="Z3963" s="1"/>
      <c r="AA3963" s="1"/>
      <c r="AB3963" s="1"/>
      <c r="AC3963" s="1"/>
      <c r="AD3963" s="1"/>
      <c r="AE3963" s="26"/>
    </row>
    <row r="3964" spans="1:31" ht="12.75" x14ac:dyDescent="0.2">
      <c r="A3964" s="20"/>
      <c r="B3964" s="9"/>
      <c r="C3964" s="23" t="s">
        <v>537</v>
      </c>
      <c r="D3964" s="9"/>
      <c r="E3964" s="9" t="s">
        <v>41</v>
      </c>
      <c r="F3964" s="24">
        <v>361</v>
      </c>
      <c r="G3964" s="56"/>
      <c r="H3964" s="13"/>
      <c r="I3964" s="1"/>
      <c r="J3964" s="1"/>
      <c r="K3964" s="1"/>
      <c r="L3964" s="1"/>
      <c r="M3964" s="1"/>
      <c r="N3964" s="1"/>
      <c r="O3964" s="1"/>
      <c r="P3964" s="1"/>
      <c r="Q3964" s="1"/>
      <c r="R3964" s="1"/>
      <c r="S3964" s="1"/>
      <c r="T3964" s="1"/>
      <c r="U3964" s="1"/>
      <c r="V3964" s="1"/>
      <c r="W3964" s="1"/>
      <c r="X3964" s="1"/>
      <c r="Y3964" s="1"/>
      <c r="Z3964" s="1"/>
      <c r="AA3964" s="1"/>
      <c r="AB3964" s="1"/>
      <c r="AC3964" s="1"/>
      <c r="AD3964" s="1"/>
      <c r="AE3964" s="26"/>
    </row>
    <row r="3965" spans="1:31" ht="12.75" x14ac:dyDescent="0.2">
      <c r="A3965" s="20"/>
      <c r="B3965" s="9"/>
      <c r="C3965" s="1" t="s">
        <v>748</v>
      </c>
      <c r="D3965" s="22"/>
      <c r="E3965" s="22" t="s">
        <v>1264</v>
      </c>
      <c r="F3965" s="24">
        <v>11987</v>
      </c>
      <c r="G3965" s="56"/>
      <c r="H3965" s="13"/>
      <c r="I3965" s="1"/>
      <c r="J3965" s="1"/>
      <c r="K3965" s="1"/>
      <c r="L3965" s="1"/>
      <c r="M3965" s="1"/>
      <c r="N3965" s="1"/>
      <c r="O3965" s="1"/>
      <c r="P3965" s="1"/>
      <c r="Q3965" s="1"/>
      <c r="R3965" s="1"/>
      <c r="S3965" s="1"/>
      <c r="T3965" s="1"/>
      <c r="U3965" s="1"/>
      <c r="V3965" s="1"/>
      <c r="W3965" s="1"/>
      <c r="X3965" s="1"/>
      <c r="Y3965" s="1"/>
      <c r="Z3965" s="1"/>
      <c r="AA3965" s="1"/>
      <c r="AB3965" s="1"/>
      <c r="AC3965" s="1"/>
      <c r="AD3965" s="1"/>
      <c r="AE3965" s="26"/>
    </row>
    <row r="3966" spans="1:31" ht="12.75" x14ac:dyDescent="0.2">
      <c r="A3966" s="20"/>
      <c r="B3966" s="9"/>
      <c r="C3966" s="1" t="s">
        <v>1421</v>
      </c>
      <c r="D3966" s="22"/>
      <c r="E3966" s="22" t="s">
        <v>2061</v>
      </c>
      <c r="F3966" s="24">
        <v>7713</v>
      </c>
      <c r="G3966" s="56"/>
      <c r="H3966" s="13"/>
      <c r="I3966" s="1"/>
      <c r="J3966" s="1"/>
      <c r="K3966" s="1"/>
      <c r="L3966" s="1"/>
      <c r="M3966" s="1"/>
      <c r="N3966" s="1"/>
      <c r="O3966" s="1"/>
      <c r="P3966" s="1"/>
      <c r="Q3966" s="1"/>
      <c r="R3966" s="1"/>
      <c r="S3966" s="1"/>
      <c r="T3966" s="1"/>
      <c r="U3966" s="1"/>
      <c r="V3966" s="1"/>
      <c r="W3966" s="1"/>
      <c r="X3966" s="1"/>
      <c r="Y3966" s="1"/>
      <c r="Z3966" s="1"/>
      <c r="AA3966" s="1"/>
      <c r="AB3966" s="1"/>
      <c r="AC3966" s="1"/>
      <c r="AD3966" s="1"/>
      <c r="AE3966" s="26"/>
    </row>
    <row r="3967" spans="1:31" ht="14.25" customHeight="1" x14ac:dyDescent="0.2">
      <c r="A3967" s="20"/>
      <c r="B3967" s="9"/>
      <c r="C3967" s="20" t="s">
        <v>2395</v>
      </c>
      <c r="D3967" s="22"/>
      <c r="E3967" s="22" t="s">
        <v>1585</v>
      </c>
      <c r="F3967" s="25">
        <v>242</v>
      </c>
      <c r="G3967" s="27"/>
      <c r="H3967" s="13"/>
      <c r="I3967" s="1"/>
      <c r="J3967" s="1"/>
      <c r="K3967" s="1"/>
      <c r="L3967" s="1"/>
      <c r="M3967" s="1"/>
      <c r="N3967" s="1"/>
      <c r="O3967" s="1"/>
      <c r="P3967" s="1"/>
      <c r="Q3967" s="1"/>
      <c r="R3967" s="1"/>
      <c r="S3967" s="1"/>
      <c r="T3967" s="1"/>
      <c r="U3967" s="1"/>
      <c r="V3967" s="1"/>
      <c r="W3967" s="1"/>
      <c r="X3967" s="1"/>
      <c r="Y3967" s="1"/>
      <c r="Z3967" s="1"/>
      <c r="AA3967" s="1"/>
      <c r="AB3967" s="1"/>
      <c r="AC3967" s="1"/>
      <c r="AD3967" s="1"/>
      <c r="AE3967" s="26"/>
    </row>
    <row r="3968" spans="1:31" ht="14.25" customHeight="1" x14ac:dyDescent="0.2">
      <c r="A3968" s="20"/>
      <c r="B3968" s="9"/>
      <c r="C3968" s="20" t="s">
        <v>584</v>
      </c>
      <c r="D3968" s="22"/>
      <c r="E3968" s="22" t="s">
        <v>1046</v>
      </c>
      <c r="F3968" s="25">
        <v>30214</v>
      </c>
      <c r="G3968" s="27"/>
      <c r="H3968" s="13" t="s">
        <v>2549</v>
      </c>
      <c r="I3968" s="1"/>
      <c r="J3968" s="1"/>
      <c r="K3968" s="1"/>
      <c r="L3968" s="1"/>
      <c r="M3968" s="1"/>
      <c r="N3968" s="1"/>
      <c r="O3968" s="1"/>
      <c r="P3968" s="1"/>
      <c r="Q3968" s="1"/>
      <c r="R3968" s="1"/>
      <c r="S3968" s="1"/>
      <c r="T3968" s="1"/>
      <c r="U3968" s="1"/>
      <c r="V3968" s="1"/>
      <c r="W3968" s="1"/>
      <c r="X3968" s="1"/>
      <c r="Y3968" s="1"/>
      <c r="Z3968" s="1"/>
      <c r="AA3968" s="1"/>
      <c r="AB3968" s="1"/>
      <c r="AC3968" s="1"/>
      <c r="AD3968" s="1"/>
      <c r="AE3968" s="26"/>
    </row>
    <row r="3969" spans="1:31" ht="14.25" customHeight="1" x14ac:dyDescent="0.2">
      <c r="A3969" s="20"/>
      <c r="B3969" s="9"/>
      <c r="C3969" s="20" t="s">
        <v>1044</v>
      </c>
      <c r="D3969" s="22"/>
      <c r="E3969" s="22" t="s">
        <v>497</v>
      </c>
      <c r="F3969" s="25">
        <v>67</v>
      </c>
      <c r="G3969" s="27"/>
      <c r="H3969" s="13"/>
      <c r="I3969" s="1"/>
      <c r="J3969" s="1"/>
      <c r="K3969" s="1"/>
      <c r="L3969" s="1"/>
      <c r="M3969" s="1"/>
      <c r="N3969" s="1"/>
      <c r="O3969" s="1"/>
      <c r="P3969" s="1"/>
      <c r="Q3969" s="1"/>
      <c r="R3969" s="1"/>
      <c r="S3969" s="1"/>
      <c r="T3969" s="1"/>
      <c r="U3969" s="1"/>
      <c r="V3969" s="1"/>
      <c r="W3969" s="1"/>
      <c r="X3969" s="1"/>
      <c r="Y3969" s="1"/>
      <c r="Z3969" s="1"/>
      <c r="AA3969" s="1"/>
      <c r="AB3969" s="1"/>
      <c r="AC3969" s="1"/>
      <c r="AD3969" s="1"/>
      <c r="AE3969" s="26"/>
    </row>
    <row r="3970" spans="1:31" ht="14.25" customHeight="1" x14ac:dyDescent="0.2">
      <c r="A3970" s="20"/>
      <c r="B3970" s="9"/>
      <c r="C3970" s="20"/>
      <c r="D3970" s="22"/>
      <c r="E3970" s="22"/>
      <c r="F3970" s="25"/>
      <c r="G3970" s="27"/>
      <c r="H3970" s="13"/>
      <c r="I3970" s="1"/>
      <c r="J3970" s="1"/>
      <c r="K3970" s="1"/>
      <c r="L3970" s="1"/>
      <c r="M3970" s="1"/>
      <c r="N3970" s="1"/>
      <c r="O3970" s="1"/>
      <c r="P3970" s="1"/>
      <c r="Q3970" s="1"/>
      <c r="R3970" s="1"/>
      <c r="S3970" s="1"/>
      <c r="T3970" s="1"/>
      <c r="U3970" s="1"/>
      <c r="V3970" s="1"/>
      <c r="W3970" s="1"/>
      <c r="X3970" s="1"/>
      <c r="Y3970" s="1"/>
      <c r="Z3970" s="1"/>
      <c r="AA3970" s="1"/>
      <c r="AB3970" s="1"/>
      <c r="AC3970" s="1"/>
      <c r="AD3970" s="1"/>
      <c r="AE3970" s="26"/>
    </row>
    <row r="3971" spans="1:31" ht="25.5" x14ac:dyDescent="0.2">
      <c r="A3971" s="4" t="s">
        <v>2536</v>
      </c>
      <c r="B3971" s="4" t="s">
        <v>1428</v>
      </c>
      <c r="C3971" s="4" t="s">
        <v>1122</v>
      </c>
      <c r="D3971" s="4" t="s">
        <v>2416</v>
      </c>
      <c r="E3971" s="4" t="s">
        <v>117</v>
      </c>
      <c r="F3971" s="5" t="s">
        <v>2392</v>
      </c>
      <c r="G3971" s="6" t="s">
        <v>1979</v>
      </c>
      <c r="H3971" s="4" t="s">
        <v>853</v>
      </c>
      <c r="I3971" s="1"/>
      <c r="J3971" s="1"/>
      <c r="K3971" s="1"/>
      <c r="L3971" s="1"/>
      <c r="M3971" s="1"/>
      <c r="N3971" s="1"/>
      <c r="O3971" s="1"/>
      <c r="P3971" s="1"/>
      <c r="Q3971" s="1"/>
      <c r="R3971" s="1"/>
      <c r="S3971" s="1"/>
      <c r="T3971" s="1"/>
      <c r="U3971" s="1"/>
      <c r="V3971" s="1"/>
      <c r="W3971" s="1"/>
      <c r="X3971" s="1"/>
      <c r="Y3971" s="1"/>
      <c r="Z3971" s="1"/>
      <c r="AA3971" s="1"/>
      <c r="AB3971" s="1"/>
      <c r="AC3971" s="1"/>
      <c r="AD3971" s="1"/>
      <c r="AE3971" s="26"/>
    </row>
    <row r="3972" spans="1:31" ht="12.75" x14ac:dyDescent="0.2">
      <c r="A3972" s="20"/>
      <c r="B3972" s="9" t="s">
        <v>366</v>
      </c>
      <c r="C3972" s="1" t="s">
        <v>694</v>
      </c>
      <c r="D3972" s="22"/>
      <c r="E3972" s="22" t="s">
        <v>452</v>
      </c>
      <c r="F3972" s="24">
        <v>5290</v>
      </c>
      <c r="G3972" s="56"/>
      <c r="H3972" s="13"/>
      <c r="I3972" s="1"/>
      <c r="J3972" s="1"/>
      <c r="K3972" s="1"/>
      <c r="L3972" s="1"/>
      <c r="M3972" s="1"/>
      <c r="N3972" s="1"/>
      <c r="O3972" s="1"/>
      <c r="P3972" s="1"/>
      <c r="Q3972" s="1"/>
      <c r="R3972" s="1"/>
      <c r="S3972" s="1"/>
      <c r="T3972" s="1"/>
      <c r="U3972" s="1"/>
      <c r="V3972" s="1"/>
      <c r="W3972" s="1"/>
      <c r="X3972" s="1"/>
      <c r="Y3972" s="1"/>
      <c r="Z3972" s="1"/>
      <c r="AA3972" s="1"/>
      <c r="AB3972" s="1"/>
      <c r="AC3972" s="1"/>
      <c r="AD3972" s="1"/>
      <c r="AE3972" s="26"/>
    </row>
    <row r="3973" spans="1:31" ht="12.75" x14ac:dyDescent="0.2">
      <c r="A3973" s="20"/>
      <c r="B3973" s="22" t="s">
        <v>432</v>
      </c>
      <c r="C3973" s="1" t="s">
        <v>1793</v>
      </c>
      <c r="D3973" s="22"/>
      <c r="E3973" s="22" t="s">
        <v>535</v>
      </c>
      <c r="F3973" s="24">
        <v>150</v>
      </c>
      <c r="G3973" s="56"/>
      <c r="H3973" s="13"/>
      <c r="I3973" s="1"/>
      <c r="J3973" s="1"/>
      <c r="K3973" s="1"/>
      <c r="L3973" s="1"/>
      <c r="M3973" s="1"/>
      <c r="N3973" s="1"/>
      <c r="O3973" s="1"/>
      <c r="P3973" s="1"/>
      <c r="Q3973" s="1"/>
      <c r="R3973" s="1"/>
      <c r="S3973" s="1"/>
      <c r="T3973" s="1"/>
      <c r="U3973" s="1"/>
      <c r="V3973" s="1"/>
      <c r="W3973" s="1"/>
      <c r="X3973" s="1"/>
      <c r="Y3973" s="1"/>
      <c r="Z3973" s="1"/>
      <c r="AA3973" s="1"/>
      <c r="AB3973" s="1"/>
      <c r="AC3973" s="1"/>
      <c r="AD3973" s="1"/>
      <c r="AE3973" s="26"/>
    </row>
    <row r="3974" spans="1:31" ht="14.25" customHeight="1" x14ac:dyDescent="0.2">
      <c r="A3974" s="20"/>
      <c r="B3974" s="9"/>
      <c r="C3974" s="20" t="s">
        <v>1043</v>
      </c>
      <c r="D3974" s="13"/>
      <c r="E3974" s="13" t="s">
        <v>2384</v>
      </c>
      <c r="F3974" s="25">
        <v>1131</v>
      </c>
      <c r="G3974" s="27"/>
      <c r="H3974" s="13"/>
      <c r="I3974" s="1"/>
      <c r="J3974" s="1"/>
      <c r="K3974" s="1"/>
      <c r="L3974" s="1"/>
      <c r="M3974" s="1"/>
      <c r="N3974" s="1"/>
      <c r="O3974" s="1"/>
      <c r="P3974" s="1"/>
      <c r="Q3974" s="1"/>
      <c r="R3974" s="1"/>
      <c r="S3974" s="1"/>
      <c r="T3974" s="1"/>
      <c r="U3974" s="1"/>
      <c r="V3974" s="1"/>
      <c r="W3974" s="1"/>
      <c r="X3974" s="1"/>
      <c r="Y3974" s="1"/>
      <c r="Z3974" s="1"/>
      <c r="AA3974" s="1"/>
      <c r="AB3974" s="1"/>
      <c r="AC3974" s="1"/>
      <c r="AD3974" s="1"/>
      <c r="AE3974" s="26"/>
    </row>
    <row r="3975" spans="1:31" ht="14.25" customHeight="1" x14ac:dyDescent="0.2">
      <c r="A3975" s="20"/>
      <c r="B3975" s="9"/>
      <c r="C3975" s="20" t="s">
        <v>1756</v>
      </c>
      <c r="D3975" s="13"/>
      <c r="E3975" s="13" t="s">
        <v>41</v>
      </c>
      <c r="F3975" s="25">
        <v>392</v>
      </c>
      <c r="G3975" s="27"/>
      <c r="H3975" s="13"/>
      <c r="I3975" s="1"/>
      <c r="J3975" s="1"/>
      <c r="K3975" s="1"/>
      <c r="L3975" s="1"/>
      <c r="M3975" s="1"/>
      <c r="N3975" s="1"/>
      <c r="O3975" s="1"/>
      <c r="P3975" s="1"/>
      <c r="Q3975" s="1"/>
      <c r="R3975" s="1"/>
      <c r="S3975" s="1"/>
      <c r="T3975" s="1"/>
      <c r="U3975" s="1"/>
      <c r="V3975" s="1"/>
      <c r="W3975" s="1"/>
      <c r="X3975" s="1"/>
      <c r="Y3975" s="1"/>
      <c r="Z3975" s="1"/>
      <c r="AA3975" s="1"/>
      <c r="AB3975" s="1"/>
      <c r="AC3975" s="1"/>
      <c r="AD3975" s="1"/>
      <c r="AE3975" s="26"/>
    </row>
    <row r="3976" spans="1:31" ht="14.25" customHeight="1" x14ac:dyDescent="0.2">
      <c r="A3976" s="20"/>
      <c r="B3976" s="9"/>
      <c r="C3976" s="20" t="s">
        <v>580</v>
      </c>
      <c r="D3976" s="13"/>
      <c r="E3976" s="13" t="s">
        <v>1264</v>
      </c>
      <c r="F3976" s="25">
        <v>12773</v>
      </c>
      <c r="G3976" s="27"/>
      <c r="H3976" s="13"/>
      <c r="I3976" s="1"/>
      <c r="J3976" s="1"/>
      <c r="K3976" s="1"/>
      <c r="L3976" s="1"/>
      <c r="M3976" s="1"/>
      <c r="N3976" s="1"/>
      <c r="O3976" s="1"/>
      <c r="P3976" s="1"/>
      <c r="Q3976" s="1"/>
      <c r="R3976" s="1"/>
      <c r="S3976" s="1"/>
      <c r="T3976" s="1"/>
      <c r="U3976" s="1"/>
      <c r="V3976" s="1"/>
      <c r="W3976" s="1"/>
      <c r="X3976" s="1"/>
      <c r="Y3976" s="1"/>
      <c r="Z3976" s="1"/>
      <c r="AA3976" s="1"/>
      <c r="AB3976" s="1"/>
      <c r="AC3976" s="1"/>
      <c r="AD3976" s="1"/>
      <c r="AE3976" s="26"/>
    </row>
    <row r="3977" spans="1:31" ht="14.25" customHeight="1" x14ac:dyDescent="0.2">
      <c r="A3977" s="20"/>
      <c r="B3977" s="9"/>
      <c r="C3977" s="20" t="s">
        <v>1795</v>
      </c>
      <c r="D3977" s="13"/>
      <c r="E3977" s="13" t="s">
        <v>2061</v>
      </c>
      <c r="F3977" s="25">
        <v>10737</v>
      </c>
      <c r="G3977" s="27"/>
      <c r="H3977" s="13"/>
      <c r="I3977" s="1"/>
      <c r="J3977" s="1"/>
      <c r="K3977" s="1"/>
      <c r="L3977" s="1"/>
      <c r="M3977" s="1"/>
      <c r="N3977" s="1"/>
      <c r="O3977" s="1"/>
      <c r="P3977" s="1"/>
      <c r="Q3977" s="1"/>
      <c r="R3977" s="1"/>
      <c r="S3977" s="1"/>
      <c r="T3977" s="1"/>
      <c r="U3977" s="1"/>
      <c r="V3977" s="1"/>
      <c r="W3977" s="1"/>
      <c r="X3977" s="1"/>
      <c r="Y3977" s="1"/>
      <c r="Z3977" s="1"/>
      <c r="AA3977" s="1"/>
      <c r="AB3977" s="1"/>
      <c r="AC3977" s="1"/>
      <c r="AD3977" s="1"/>
      <c r="AE3977" s="26"/>
    </row>
    <row r="3978" spans="1:31" ht="14.25" customHeight="1" x14ac:dyDescent="0.2">
      <c r="A3978" s="20"/>
      <c r="B3978" s="9"/>
      <c r="C3978" s="20" t="s">
        <v>751</v>
      </c>
      <c r="D3978" s="13"/>
      <c r="E3978" s="13" t="s">
        <v>1695</v>
      </c>
      <c r="F3978" s="25">
        <v>104</v>
      </c>
      <c r="G3978" s="27"/>
      <c r="H3978" s="13"/>
      <c r="I3978" s="1"/>
      <c r="J3978" s="1"/>
      <c r="K3978" s="1"/>
      <c r="L3978" s="1"/>
      <c r="M3978" s="1"/>
      <c r="N3978" s="1"/>
      <c r="O3978" s="1"/>
      <c r="P3978" s="1"/>
      <c r="Q3978" s="1"/>
      <c r="R3978" s="1"/>
      <c r="S3978" s="1"/>
      <c r="T3978" s="1"/>
      <c r="U3978" s="1"/>
      <c r="V3978" s="1"/>
      <c r="W3978" s="1"/>
      <c r="X3978" s="1"/>
      <c r="Y3978" s="1"/>
      <c r="Z3978" s="1"/>
      <c r="AA3978" s="1"/>
      <c r="AB3978" s="1"/>
      <c r="AC3978" s="1"/>
      <c r="AD3978" s="1"/>
      <c r="AE3978" s="26"/>
    </row>
    <row r="3979" spans="1:31" ht="14.25" customHeight="1" x14ac:dyDescent="0.2">
      <c r="A3979" s="20"/>
      <c r="B3979" s="9"/>
      <c r="C3979" s="20" t="s">
        <v>2621</v>
      </c>
      <c r="D3979" s="13"/>
      <c r="E3979" s="13" t="s">
        <v>1585</v>
      </c>
      <c r="F3979" s="25">
        <v>185</v>
      </c>
      <c r="G3979" s="27"/>
      <c r="H3979" s="13"/>
      <c r="I3979" s="1"/>
      <c r="J3979" s="1"/>
      <c r="K3979" s="1"/>
      <c r="L3979" s="1"/>
      <c r="M3979" s="1"/>
      <c r="N3979" s="1"/>
      <c r="O3979" s="1"/>
      <c r="P3979" s="1"/>
      <c r="Q3979" s="1"/>
      <c r="R3979" s="1"/>
      <c r="S3979" s="1"/>
      <c r="T3979" s="1"/>
      <c r="U3979" s="1"/>
      <c r="V3979" s="1"/>
      <c r="W3979" s="1"/>
      <c r="X3979" s="1"/>
      <c r="Y3979" s="1"/>
      <c r="Z3979" s="1"/>
      <c r="AA3979" s="1"/>
      <c r="AB3979" s="1"/>
      <c r="AC3979" s="1"/>
      <c r="AD3979" s="1"/>
      <c r="AE3979" s="26"/>
    </row>
    <row r="3980" spans="1:31" ht="14.25" customHeight="1" x14ac:dyDescent="0.2">
      <c r="A3980" s="20"/>
      <c r="B3980" s="9"/>
      <c r="C3980" s="20" t="s">
        <v>2412</v>
      </c>
      <c r="D3980" s="13"/>
      <c r="E3980" s="13" t="s">
        <v>939</v>
      </c>
      <c r="F3980" s="25">
        <v>340</v>
      </c>
      <c r="G3980" s="27"/>
      <c r="H3980" s="13"/>
      <c r="I3980" s="1"/>
      <c r="J3980" s="1"/>
      <c r="K3980" s="1"/>
      <c r="L3980" s="1"/>
      <c r="M3980" s="1"/>
      <c r="N3980" s="1"/>
      <c r="O3980" s="1"/>
      <c r="P3980" s="1"/>
      <c r="Q3980" s="1"/>
      <c r="R3980" s="1"/>
      <c r="S3980" s="1"/>
      <c r="T3980" s="1"/>
      <c r="U3980" s="1"/>
      <c r="V3980" s="1"/>
      <c r="W3980" s="1"/>
      <c r="X3980" s="1"/>
      <c r="Y3980" s="1"/>
      <c r="Z3980" s="1"/>
      <c r="AA3980" s="1"/>
      <c r="AB3980" s="1"/>
      <c r="AC3980" s="1"/>
      <c r="AD3980" s="1"/>
      <c r="AE3980" s="26"/>
    </row>
    <row r="3981" spans="1:31" ht="14.25" customHeight="1" x14ac:dyDescent="0.2">
      <c r="A3981" s="20"/>
      <c r="B3981" s="9"/>
      <c r="C3981" s="20" t="s">
        <v>758</v>
      </c>
      <c r="D3981" s="13"/>
      <c r="E3981" s="13" t="s">
        <v>1046</v>
      </c>
      <c r="F3981" s="25">
        <v>55586</v>
      </c>
      <c r="G3981" s="27"/>
      <c r="H3981" s="13" t="s">
        <v>2549</v>
      </c>
      <c r="I3981" s="1"/>
      <c r="J3981" s="1"/>
      <c r="K3981" s="1"/>
      <c r="L3981" s="1"/>
      <c r="M3981" s="1"/>
      <c r="N3981" s="1"/>
      <c r="O3981" s="1"/>
      <c r="P3981" s="1"/>
      <c r="Q3981" s="1"/>
      <c r="R3981" s="1"/>
      <c r="S3981" s="1"/>
      <c r="T3981" s="1"/>
      <c r="U3981" s="1"/>
      <c r="V3981" s="1"/>
      <c r="W3981" s="1"/>
      <c r="X3981" s="1"/>
      <c r="Y3981" s="1"/>
      <c r="Z3981" s="1"/>
      <c r="AA3981" s="1"/>
      <c r="AB3981" s="1"/>
      <c r="AC3981" s="1"/>
      <c r="AD3981" s="1"/>
      <c r="AE3981" s="26"/>
    </row>
    <row r="3982" spans="1:31" ht="14.25" customHeight="1" x14ac:dyDescent="0.2">
      <c r="A3982" s="20"/>
      <c r="B3982" s="9"/>
      <c r="C3982" s="20"/>
      <c r="D3982" s="13"/>
      <c r="E3982" s="13" t="s">
        <v>59</v>
      </c>
      <c r="F3982" s="25">
        <v>233</v>
      </c>
      <c r="G3982" s="27"/>
      <c r="H3982" s="13"/>
      <c r="I3982" s="1"/>
      <c r="J3982" s="1"/>
      <c r="K3982" s="1"/>
      <c r="L3982" s="1"/>
      <c r="M3982" s="1"/>
      <c r="N3982" s="1"/>
      <c r="O3982" s="1"/>
      <c r="P3982" s="1"/>
      <c r="Q3982" s="1"/>
      <c r="R3982" s="1"/>
      <c r="S3982" s="1"/>
      <c r="T3982" s="1"/>
      <c r="U3982" s="1"/>
      <c r="V3982" s="1"/>
      <c r="W3982" s="1"/>
      <c r="X3982" s="1"/>
      <c r="Y3982" s="1"/>
      <c r="Z3982" s="1"/>
      <c r="AA3982" s="1"/>
      <c r="AB3982" s="1"/>
      <c r="AC3982" s="1"/>
      <c r="AD3982" s="1"/>
      <c r="AE3982" s="26"/>
    </row>
    <row r="3983" spans="1:31" ht="14.25" customHeight="1" x14ac:dyDescent="0.2">
      <c r="A3983" s="20"/>
      <c r="B3983" s="9"/>
      <c r="C3983" s="20" t="s">
        <v>708</v>
      </c>
      <c r="D3983" s="13"/>
      <c r="E3983" s="13" t="s">
        <v>488</v>
      </c>
      <c r="F3983" s="25">
        <v>70</v>
      </c>
      <c r="G3983" s="27"/>
      <c r="H3983" s="13"/>
      <c r="I3983" s="1"/>
      <c r="J3983" s="1"/>
      <c r="K3983" s="1"/>
      <c r="L3983" s="1"/>
      <c r="M3983" s="1"/>
      <c r="N3983" s="1"/>
      <c r="O3983" s="1"/>
      <c r="P3983" s="1"/>
      <c r="Q3983" s="1"/>
      <c r="R3983" s="1"/>
      <c r="S3983" s="1"/>
      <c r="T3983" s="1"/>
      <c r="U3983" s="1"/>
      <c r="V3983" s="1"/>
      <c r="W3983" s="1"/>
      <c r="X3983" s="1"/>
      <c r="Y3983" s="1"/>
      <c r="Z3983" s="1"/>
      <c r="AA3983" s="1"/>
      <c r="AB3983" s="1"/>
      <c r="AC3983" s="1"/>
      <c r="AD3983" s="1"/>
      <c r="AE3983" s="26"/>
    </row>
    <row r="3984" spans="1:31" ht="14.25" customHeight="1" x14ac:dyDescent="0.2">
      <c r="A3984" s="20"/>
      <c r="B3984" s="9"/>
      <c r="C3984" s="20"/>
      <c r="D3984" s="13"/>
      <c r="E3984" s="13"/>
      <c r="F3984" s="25"/>
      <c r="G3984" s="27"/>
      <c r="H3984" s="13"/>
      <c r="I3984" s="1"/>
      <c r="J3984" s="1"/>
      <c r="K3984" s="1"/>
      <c r="L3984" s="1"/>
      <c r="M3984" s="1"/>
      <c r="N3984" s="1"/>
      <c r="O3984" s="1"/>
      <c r="P3984" s="1"/>
      <c r="Q3984" s="1"/>
      <c r="R3984" s="1"/>
      <c r="S3984" s="1"/>
      <c r="T3984" s="1"/>
      <c r="U3984" s="1"/>
      <c r="V3984" s="1"/>
      <c r="W3984" s="1"/>
      <c r="X3984" s="1"/>
      <c r="Y3984" s="1"/>
      <c r="Z3984" s="1"/>
      <c r="AA3984" s="1"/>
      <c r="AB3984" s="1"/>
      <c r="AC3984" s="1"/>
      <c r="AD3984" s="1"/>
      <c r="AE3984" s="26"/>
    </row>
    <row r="3985" spans="1:31" ht="25.5" x14ac:dyDescent="0.2">
      <c r="A3985" s="4" t="s">
        <v>2536</v>
      </c>
      <c r="B3985" s="4" t="s">
        <v>1428</v>
      </c>
      <c r="C3985" s="4" t="s">
        <v>1122</v>
      </c>
      <c r="D3985" s="4"/>
      <c r="E3985" s="4" t="s">
        <v>117</v>
      </c>
      <c r="F3985" s="5" t="s">
        <v>2392</v>
      </c>
      <c r="G3985" s="6" t="s">
        <v>1979</v>
      </c>
      <c r="H3985" s="4" t="s">
        <v>853</v>
      </c>
      <c r="I3985" s="1"/>
      <c r="J3985" s="1"/>
      <c r="K3985" s="1"/>
      <c r="L3985" s="1"/>
      <c r="M3985" s="1"/>
      <c r="N3985" s="1"/>
      <c r="O3985" s="1"/>
      <c r="P3985" s="1"/>
      <c r="Q3985" s="1"/>
      <c r="R3985" s="1"/>
      <c r="S3985" s="1"/>
      <c r="T3985" s="1"/>
      <c r="U3985" s="1"/>
      <c r="V3985" s="1"/>
      <c r="W3985" s="1"/>
      <c r="X3985" s="1"/>
      <c r="Y3985" s="1"/>
      <c r="Z3985" s="1"/>
      <c r="AA3985" s="1"/>
      <c r="AB3985" s="1"/>
      <c r="AC3985" s="1"/>
      <c r="AD3985" s="1"/>
      <c r="AE3985" s="26"/>
    </row>
    <row r="3986" spans="1:31" x14ac:dyDescent="0.2">
      <c r="A3986" s="8" t="s">
        <v>242</v>
      </c>
      <c r="B3986" s="9" t="s">
        <v>2211</v>
      </c>
      <c r="C3986" s="23" t="s">
        <v>284</v>
      </c>
      <c r="D3986" s="22" t="s">
        <v>64</v>
      </c>
      <c r="E3986" s="22" t="s">
        <v>1264</v>
      </c>
      <c r="F3986" s="11">
        <v>15601</v>
      </c>
      <c r="G3986" s="12"/>
      <c r="H3986" s="20"/>
      <c r="I3986" s="1"/>
      <c r="J3986" s="1"/>
      <c r="K3986" s="1"/>
      <c r="L3986" s="1"/>
      <c r="M3986" s="1"/>
      <c r="N3986" s="1"/>
      <c r="O3986" s="1"/>
      <c r="P3986" s="1"/>
      <c r="Q3986" s="1"/>
      <c r="R3986" s="1"/>
      <c r="S3986" s="1"/>
      <c r="T3986" s="1"/>
      <c r="U3986" s="1"/>
      <c r="V3986" s="1"/>
      <c r="W3986" s="1"/>
      <c r="X3986" s="1"/>
      <c r="Y3986" s="1"/>
      <c r="Z3986" s="1"/>
      <c r="AA3986" s="1"/>
      <c r="AB3986" s="1"/>
      <c r="AC3986" s="1"/>
      <c r="AD3986" s="1"/>
      <c r="AE3986" s="2"/>
    </row>
    <row r="3987" spans="1:31" x14ac:dyDescent="0.2">
      <c r="A3987" s="8"/>
      <c r="B3987" s="9" t="s">
        <v>1766</v>
      </c>
      <c r="C3987" s="19" t="s">
        <v>1844</v>
      </c>
      <c r="D3987" s="13" t="s">
        <v>64</v>
      </c>
      <c r="E3987" s="13" t="s">
        <v>2044</v>
      </c>
      <c r="F3987" s="18">
        <v>8848</v>
      </c>
      <c r="G3987" s="15"/>
      <c r="H3987" s="20"/>
      <c r="I3987" s="1"/>
      <c r="J3987" s="1"/>
      <c r="K3987" s="1"/>
      <c r="L3987" s="1"/>
      <c r="M3987" s="1"/>
      <c r="N3987" s="1"/>
      <c r="O3987" s="1"/>
      <c r="P3987" s="1"/>
      <c r="Q3987" s="1"/>
      <c r="R3987" s="1"/>
      <c r="S3987" s="1"/>
      <c r="T3987" s="1"/>
      <c r="U3987" s="1"/>
      <c r="V3987" s="1"/>
      <c r="W3987" s="1"/>
      <c r="X3987" s="1"/>
      <c r="Y3987" s="1"/>
      <c r="Z3987" s="1"/>
      <c r="AA3987" s="1"/>
      <c r="AB3987" s="1"/>
      <c r="AC3987" s="1"/>
      <c r="AD3987" s="1"/>
      <c r="AE3987" s="2"/>
    </row>
    <row r="3988" spans="1:31" x14ac:dyDescent="0.2">
      <c r="A3988" s="8"/>
      <c r="B3988" s="9"/>
      <c r="C3988" s="23" t="s">
        <v>597</v>
      </c>
      <c r="D3988" s="22" t="s">
        <v>64</v>
      </c>
      <c r="E3988" s="22" t="s">
        <v>1046</v>
      </c>
      <c r="F3988" s="11">
        <v>50291</v>
      </c>
      <c r="G3988" s="12"/>
      <c r="H3988" s="20"/>
      <c r="I3988" s="1"/>
      <c r="J3988" s="1"/>
      <c r="K3988" s="1"/>
      <c r="L3988" s="1"/>
      <c r="M3988" s="1"/>
      <c r="N3988" s="1"/>
      <c r="O3988" s="1"/>
      <c r="P3988" s="1"/>
      <c r="Q3988" s="1"/>
      <c r="R3988" s="1"/>
      <c r="S3988" s="1"/>
      <c r="T3988" s="1"/>
      <c r="U3988" s="1"/>
      <c r="V3988" s="1"/>
      <c r="W3988" s="1"/>
      <c r="X3988" s="1"/>
      <c r="Y3988" s="1"/>
      <c r="Z3988" s="1"/>
      <c r="AA3988" s="1"/>
      <c r="AB3988" s="1"/>
      <c r="AC3988" s="1"/>
      <c r="AD3988" s="1"/>
      <c r="AE3988" s="2"/>
    </row>
    <row r="3989" spans="1:31" ht="14.25" customHeight="1" x14ac:dyDescent="0.2">
      <c r="A3989" s="8"/>
      <c r="B3989" s="22"/>
      <c r="C3989" s="23"/>
      <c r="D3989" s="9"/>
      <c r="E3989" s="9"/>
      <c r="F3989" s="11"/>
      <c r="G3989" s="12"/>
      <c r="H3989" s="20"/>
      <c r="I3989" s="1"/>
      <c r="J3989" s="1"/>
      <c r="K3989" s="1"/>
      <c r="L3989" s="1"/>
      <c r="M3989" s="1"/>
      <c r="N3989" s="1"/>
      <c r="O3989" s="1"/>
      <c r="P3989" s="1"/>
      <c r="Q3989" s="1"/>
      <c r="R3989" s="1"/>
      <c r="S3989" s="1"/>
      <c r="T3989" s="1"/>
      <c r="U3989" s="1"/>
      <c r="V3989" s="1"/>
      <c r="W3989" s="1"/>
      <c r="X3989" s="1"/>
      <c r="Y3989" s="1"/>
      <c r="Z3989" s="1"/>
      <c r="AA3989" s="1"/>
      <c r="AB3989" s="1"/>
      <c r="AC3989" s="1"/>
      <c r="AD3989" s="1"/>
      <c r="AE3989" s="2"/>
    </row>
    <row r="3990" spans="1:31" ht="14.25" customHeight="1" x14ac:dyDescent="0.2">
      <c r="A3990" s="8"/>
      <c r="B3990" s="22"/>
      <c r="C3990" s="23" t="s">
        <v>25</v>
      </c>
      <c r="D3990" s="9"/>
      <c r="E3990" s="9"/>
      <c r="F3990" s="11"/>
      <c r="G3990" s="12"/>
      <c r="H3990" s="20"/>
      <c r="I3990" s="1"/>
      <c r="J3990" s="1"/>
      <c r="K3990" s="1"/>
      <c r="L3990" s="1"/>
      <c r="M3990" s="1"/>
      <c r="N3990" s="1"/>
      <c r="O3990" s="1"/>
      <c r="P3990" s="1"/>
      <c r="Q3990" s="1"/>
      <c r="R3990" s="1"/>
      <c r="S3990" s="1"/>
      <c r="T3990" s="1"/>
      <c r="U3990" s="1"/>
      <c r="V3990" s="1"/>
      <c r="W3990" s="1"/>
      <c r="X3990" s="1"/>
      <c r="Y3990" s="1"/>
      <c r="Z3990" s="1"/>
      <c r="AA3990" s="1"/>
      <c r="AB3990" s="1"/>
      <c r="AC3990" s="1"/>
      <c r="AD3990" s="1"/>
      <c r="AE3990" s="2"/>
    </row>
    <row r="3991" spans="1:31" ht="14.25" customHeight="1" x14ac:dyDescent="0.2">
      <c r="A3991" s="8"/>
      <c r="B3991" s="22"/>
      <c r="C3991" s="19"/>
      <c r="D3991" s="8"/>
      <c r="E3991" s="8"/>
      <c r="F3991" s="18"/>
      <c r="G3991" s="15"/>
      <c r="H3991" s="20"/>
      <c r="I3991" s="1"/>
      <c r="J3991" s="1"/>
      <c r="K3991" s="1"/>
      <c r="L3991" s="1"/>
      <c r="M3991" s="1"/>
      <c r="N3991" s="1"/>
      <c r="O3991" s="1"/>
      <c r="P3991" s="1"/>
      <c r="Q3991" s="1"/>
      <c r="R3991" s="1"/>
      <c r="S3991" s="1"/>
      <c r="T3991" s="1"/>
      <c r="U3991" s="1"/>
      <c r="V3991" s="1"/>
      <c r="W3991" s="1"/>
      <c r="X3991" s="1"/>
      <c r="Y3991" s="1"/>
      <c r="Z3991" s="1"/>
      <c r="AA3991" s="1"/>
      <c r="AB3991" s="1"/>
      <c r="AC3991" s="1"/>
      <c r="AD3991" s="1"/>
      <c r="AE3991" s="2"/>
    </row>
    <row r="3992" spans="1:31" ht="14.25" customHeight="1" x14ac:dyDescent="0.2">
      <c r="A3992" s="8"/>
      <c r="B3992" s="22"/>
      <c r="C3992" s="19"/>
      <c r="D3992" s="8"/>
      <c r="E3992" s="8"/>
      <c r="F3992" s="18"/>
      <c r="G3992" s="15"/>
      <c r="H3992" s="20"/>
      <c r="I3992" s="1"/>
      <c r="J3992" s="1"/>
      <c r="K3992" s="1"/>
      <c r="L3992" s="1"/>
      <c r="M3992" s="1"/>
      <c r="N3992" s="1"/>
      <c r="O3992" s="1"/>
      <c r="P3992" s="1"/>
      <c r="Q3992" s="1"/>
      <c r="R3992" s="1"/>
      <c r="S3992" s="1"/>
      <c r="T3992" s="1"/>
      <c r="U3992" s="1"/>
      <c r="V3992" s="1"/>
      <c r="W3992" s="1"/>
      <c r="X3992" s="1"/>
      <c r="Y3992" s="1"/>
      <c r="Z3992" s="1"/>
      <c r="AA3992" s="1"/>
      <c r="AB3992" s="1"/>
      <c r="AC3992" s="1"/>
      <c r="AD3992" s="1"/>
      <c r="AE3992" s="2"/>
    </row>
    <row r="3993" spans="1:31" ht="14.25" customHeight="1" x14ac:dyDescent="0.2">
      <c r="A3993" s="8"/>
      <c r="B3993" s="22"/>
      <c r="C3993" s="19"/>
      <c r="D3993" s="8"/>
      <c r="E3993" s="8"/>
      <c r="F3993" s="18"/>
      <c r="G3993" s="15"/>
      <c r="H3993" s="20"/>
      <c r="I3993" s="1"/>
      <c r="J3993" s="1"/>
      <c r="K3993" s="1"/>
      <c r="L3993" s="1"/>
      <c r="M3993" s="1"/>
      <c r="N3993" s="1"/>
      <c r="O3993" s="1"/>
      <c r="P3993" s="1"/>
      <c r="Q3993" s="1"/>
      <c r="R3993" s="1"/>
      <c r="S3993" s="1"/>
      <c r="T3993" s="1"/>
      <c r="U3993" s="1"/>
      <c r="V3993" s="1"/>
      <c r="W3993" s="1"/>
      <c r="X3993" s="1"/>
      <c r="Y3993" s="1"/>
      <c r="Z3993" s="1"/>
      <c r="AA3993" s="1"/>
      <c r="AB3993" s="1"/>
      <c r="AC3993" s="1"/>
      <c r="AD3993" s="1"/>
      <c r="AE3993" s="2"/>
    </row>
    <row r="3994" spans="1:31" ht="14.25" customHeight="1" x14ac:dyDescent="0.2">
      <c r="A3994" s="8"/>
      <c r="B3994" s="22"/>
      <c r="C3994" s="23"/>
      <c r="D3994" s="9"/>
      <c r="E3994" s="9"/>
      <c r="F3994" s="11"/>
      <c r="G3994" s="12"/>
      <c r="H3994" s="20"/>
      <c r="I3994" s="1"/>
      <c r="J3994" s="1"/>
      <c r="K3994" s="1"/>
      <c r="L3994" s="1"/>
      <c r="M3994" s="1"/>
      <c r="N3994" s="1"/>
      <c r="O3994" s="1"/>
      <c r="P3994" s="1"/>
      <c r="Q3994" s="1"/>
      <c r="R3994" s="1"/>
      <c r="S3994" s="1"/>
      <c r="T3994" s="1"/>
      <c r="U3994" s="1"/>
      <c r="V3994" s="1"/>
      <c r="W3994" s="1"/>
      <c r="X3994" s="1"/>
      <c r="Y3994" s="1"/>
      <c r="Z3994" s="1"/>
      <c r="AA3994" s="1"/>
      <c r="AB3994" s="1"/>
      <c r="AC3994" s="1"/>
      <c r="AD3994" s="1"/>
      <c r="AE3994" s="2"/>
    </row>
    <row r="3995" spans="1:31" x14ac:dyDescent="0.2">
      <c r="A3995" s="8"/>
      <c r="B3995" s="9" t="s">
        <v>1657</v>
      </c>
      <c r="C3995" s="23" t="s">
        <v>2118</v>
      </c>
      <c r="D3995" s="9" t="s">
        <v>64</v>
      </c>
      <c r="E3995" s="9" t="s">
        <v>452</v>
      </c>
      <c r="F3995" s="11">
        <v>36666</v>
      </c>
      <c r="G3995" s="12"/>
      <c r="H3995" s="20"/>
      <c r="I3995" s="1"/>
      <c r="J3995" s="1"/>
      <c r="K3995" s="1"/>
      <c r="L3995" s="1"/>
      <c r="M3995" s="1"/>
      <c r="N3995" s="1"/>
      <c r="O3995" s="1"/>
      <c r="P3995" s="1"/>
      <c r="Q3995" s="1"/>
      <c r="R3995" s="1"/>
      <c r="S3995" s="1"/>
      <c r="T3995" s="1"/>
      <c r="U3995" s="1"/>
      <c r="V3995" s="1"/>
      <c r="W3995" s="1"/>
      <c r="X3995" s="1"/>
      <c r="Y3995" s="1"/>
      <c r="Z3995" s="1"/>
      <c r="AA3995" s="1"/>
      <c r="AB3995" s="1"/>
      <c r="AC3995" s="1"/>
      <c r="AD3995" s="1"/>
      <c r="AE3995" s="2"/>
    </row>
    <row r="3996" spans="1:31" x14ac:dyDescent="0.2">
      <c r="A3996" s="8"/>
      <c r="B3996" s="9" t="s">
        <v>2481</v>
      </c>
      <c r="C3996" s="19" t="s">
        <v>941</v>
      </c>
      <c r="D3996" s="8" t="s">
        <v>64</v>
      </c>
      <c r="E3996" s="8" t="s">
        <v>1264</v>
      </c>
      <c r="F3996" s="18">
        <v>6807</v>
      </c>
      <c r="G3996" s="15"/>
      <c r="H3996" s="20"/>
      <c r="I3996" s="1"/>
      <c r="J3996" s="1"/>
      <c r="K3996" s="1"/>
      <c r="L3996" s="1"/>
      <c r="M3996" s="1"/>
      <c r="N3996" s="1"/>
      <c r="O3996" s="1"/>
      <c r="P3996" s="1"/>
      <c r="Q3996" s="1"/>
      <c r="R3996" s="1"/>
      <c r="S3996" s="1"/>
      <c r="T3996" s="1"/>
      <c r="U3996" s="1"/>
      <c r="V3996" s="1"/>
      <c r="W3996" s="1"/>
      <c r="X3996" s="1"/>
      <c r="Y3996" s="1"/>
      <c r="Z3996" s="1"/>
      <c r="AA3996" s="1"/>
      <c r="AB3996" s="1"/>
      <c r="AC3996" s="1"/>
      <c r="AD3996" s="1"/>
      <c r="AE3996" s="2"/>
    </row>
    <row r="3997" spans="1:31" x14ac:dyDescent="0.2">
      <c r="A3997" s="8"/>
      <c r="B3997" s="9"/>
      <c r="C3997" s="23" t="s">
        <v>386</v>
      </c>
      <c r="D3997" s="9" t="s">
        <v>64</v>
      </c>
      <c r="E3997" s="9" t="s">
        <v>188</v>
      </c>
      <c r="F3997" s="11">
        <v>257</v>
      </c>
      <c r="G3997" s="12"/>
      <c r="H3997" s="20"/>
      <c r="I3997" s="1"/>
      <c r="J3997" s="1"/>
      <c r="K3997" s="1"/>
      <c r="L3997" s="1"/>
      <c r="M3997" s="1"/>
      <c r="N3997" s="1"/>
      <c r="O3997" s="1"/>
      <c r="P3997" s="1"/>
      <c r="Q3997" s="1"/>
      <c r="R3997" s="1"/>
      <c r="S3997" s="1"/>
      <c r="T3997" s="1"/>
      <c r="U3997" s="1"/>
      <c r="V3997" s="1"/>
      <c r="W3997" s="1"/>
      <c r="X3997" s="1"/>
      <c r="Y3997" s="1"/>
      <c r="Z3997" s="1"/>
      <c r="AA3997" s="1"/>
      <c r="AB3997" s="1"/>
      <c r="AC3997" s="1"/>
      <c r="AD3997" s="1"/>
      <c r="AE3997" s="2"/>
    </row>
    <row r="3998" spans="1:31" x14ac:dyDescent="0.2">
      <c r="A3998" s="8"/>
      <c r="B3998" s="9"/>
      <c r="C3998" s="23" t="s">
        <v>2537</v>
      </c>
      <c r="D3998" s="9" t="s">
        <v>64</v>
      </c>
      <c r="E3998" s="9" t="s">
        <v>1046</v>
      </c>
      <c r="F3998" s="11">
        <v>64235</v>
      </c>
      <c r="G3998" s="12"/>
      <c r="H3998" s="20"/>
      <c r="I3998" s="1"/>
      <c r="J3998" s="1"/>
      <c r="K3998" s="1"/>
      <c r="L3998" s="1"/>
      <c r="M3998" s="1"/>
      <c r="N3998" s="1"/>
      <c r="O3998" s="1"/>
      <c r="P3998" s="1"/>
      <c r="Q3998" s="1"/>
      <c r="R3998" s="1"/>
      <c r="S3998" s="1"/>
      <c r="T3998" s="1"/>
      <c r="U3998" s="1"/>
      <c r="V3998" s="1"/>
      <c r="W3998" s="1"/>
      <c r="X3998" s="1"/>
      <c r="Y3998" s="1"/>
      <c r="Z3998" s="1"/>
      <c r="AA3998" s="1"/>
      <c r="AB3998" s="1"/>
      <c r="AC3998" s="1"/>
      <c r="AD3998" s="1"/>
      <c r="AE3998" s="2"/>
    </row>
    <row r="3999" spans="1:31" ht="14.25" customHeight="1" x14ac:dyDescent="0.2">
      <c r="A3999" s="8"/>
      <c r="B3999" s="9"/>
      <c r="C3999" s="23"/>
      <c r="D3999" s="9"/>
      <c r="E3999" s="9"/>
      <c r="F3999" s="11"/>
      <c r="G3999" s="12"/>
      <c r="H3999" s="20"/>
      <c r="I3999" s="1"/>
      <c r="J3999" s="1"/>
      <c r="K3999" s="1"/>
      <c r="L3999" s="1"/>
      <c r="M3999" s="1"/>
      <c r="N3999" s="1"/>
      <c r="O3999" s="1"/>
      <c r="P3999" s="1"/>
      <c r="Q3999" s="1"/>
      <c r="R3999" s="1"/>
      <c r="S3999" s="1"/>
      <c r="T3999" s="1"/>
      <c r="U3999" s="1"/>
      <c r="V3999" s="1"/>
      <c r="W3999" s="1"/>
      <c r="X3999" s="1"/>
      <c r="Y3999" s="1"/>
      <c r="Z3999" s="1"/>
      <c r="AA3999" s="1"/>
      <c r="AB3999" s="1"/>
      <c r="AC3999" s="1"/>
      <c r="AD3999" s="1"/>
      <c r="AE3999" s="2"/>
    </row>
    <row r="4000" spans="1:31" ht="14.25" customHeight="1" x14ac:dyDescent="0.2">
      <c r="A4000" s="8"/>
      <c r="B4000" s="9"/>
      <c r="C4000" s="19"/>
      <c r="D4000" s="8"/>
      <c r="E4000" s="8"/>
      <c r="F4000" s="18"/>
      <c r="G4000" s="15"/>
      <c r="H4000" s="20"/>
      <c r="I4000" s="1"/>
      <c r="J4000" s="1"/>
      <c r="K4000" s="1"/>
      <c r="L4000" s="1"/>
      <c r="M4000" s="1"/>
      <c r="N4000" s="1"/>
      <c r="O4000" s="1"/>
      <c r="P4000" s="1"/>
      <c r="Q4000" s="1"/>
      <c r="R4000" s="1"/>
      <c r="S4000" s="1"/>
      <c r="T4000" s="1"/>
      <c r="U4000" s="1"/>
      <c r="V4000" s="1"/>
      <c r="W4000" s="1"/>
      <c r="X4000" s="1"/>
      <c r="Y4000" s="1"/>
      <c r="Z4000" s="1"/>
      <c r="AA4000" s="1"/>
      <c r="AB4000" s="1"/>
      <c r="AC4000" s="1"/>
      <c r="AD4000" s="1"/>
      <c r="AE4000" s="2"/>
    </row>
    <row r="4001" spans="1:31" ht="14.25" customHeight="1" x14ac:dyDescent="0.2">
      <c r="A4001" s="8"/>
      <c r="B4001" s="9"/>
      <c r="C4001" s="19"/>
      <c r="D4001" s="8"/>
      <c r="E4001" s="8"/>
      <c r="F4001" s="18"/>
      <c r="G4001" s="15"/>
      <c r="H4001" s="20"/>
      <c r="I4001" s="1"/>
      <c r="J4001" s="1"/>
      <c r="K4001" s="1"/>
      <c r="L4001" s="1"/>
      <c r="M4001" s="1"/>
      <c r="N4001" s="1"/>
      <c r="O4001" s="1"/>
      <c r="P4001" s="1"/>
      <c r="Q4001" s="1"/>
      <c r="R4001" s="1"/>
      <c r="S4001" s="1"/>
      <c r="T4001" s="1"/>
      <c r="U4001" s="1"/>
      <c r="V4001" s="1"/>
      <c r="W4001" s="1"/>
      <c r="X4001" s="1"/>
      <c r="Y4001" s="1"/>
      <c r="Z4001" s="1"/>
      <c r="AA4001" s="1"/>
      <c r="AB4001" s="1"/>
      <c r="AC4001" s="1"/>
      <c r="AD4001" s="1"/>
      <c r="AE4001" s="2"/>
    </row>
    <row r="4002" spans="1:31" ht="14.25" customHeight="1" x14ac:dyDescent="0.2">
      <c r="A4002" s="8"/>
      <c r="B4002" s="9"/>
      <c r="C4002" s="19"/>
      <c r="D4002" s="8"/>
      <c r="E4002" s="8"/>
      <c r="F4002" s="18"/>
      <c r="G4002" s="15"/>
      <c r="H4002" s="20"/>
      <c r="I4002" s="1"/>
      <c r="J4002" s="1"/>
      <c r="K4002" s="1"/>
      <c r="L4002" s="1"/>
      <c r="M4002" s="1"/>
      <c r="N4002" s="1"/>
      <c r="O4002" s="1"/>
      <c r="P4002" s="1"/>
      <c r="Q4002" s="1"/>
      <c r="R4002" s="1"/>
      <c r="S4002" s="1"/>
      <c r="T4002" s="1"/>
      <c r="U4002" s="1"/>
      <c r="V4002" s="1"/>
      <c r="W4002" s="1"/>
      <c r="X4002" s="1"/>
      <c r="Y4002" s="1"/>
      <c r="Z4002" s="1"/>
      <c r="AA4002" s="1"/>
      <c r="AB4002" s="1"/>
      <c r="AC4002" s="1"/>
      <c r="AD4002" s="1"/>
      <c r="AE4002" s="2"/>
    </row>
    <row r="4003" spans="1:31" ht="14.25" customHeight="1" x14ac:dyDescent="0.2">
      <c r="A4003" s="8"/>
      <c r="B4003" s="9"/>
      <c r="C4003" s="23"/>
      <c r="D4003" s="9"/>
      <c r="E4003" s="9"/>
      <c r="F4003" s="11"/>
      <c r="G4003" s="12"/>
      <c r="H4003" s="20"/>
      <c r="I4003" s="1"/>
      <c r="J4003" s="1"/>
      <c r="K4003" s="1"/>
      <c r="L4003" s="1"/>
      <c r="M4003" s="1"/>
      <c r="N4003" s="1"/>
      <c r="O4003" s="1"/>
      <c r="P4003" s="1"/>
      <c r="Q4003" s="1"/>
      <c r="R4003" s="1"/>
      <c r="S4003" s="1"/>
      <c r="T4003" s="1"/>
      <c r="U4003" s="1"/>
      <c r="V4003" s="1"/>
      <c r="W4003" s="1"/>
      <c r="X4003" s="1"/>
      <c r="Y4003" s="1"/>
      <c r="Z4003" s="1"/>
      <c r="AA4003" s="1"/>
      <c r="AB4003" s="1"/>
      <c r="AC4003" s="1"/>
      <c r="AD4003" s="1"/>
      <c r="AE4003" s="2"/>
    </row>
    <row r="4004" spans="1:31" x14ac:dyDescent="0.2">
      <c r="A4004" s="8"/>
      <c r="B4004" s="9" t="s">
        <v>285</v>
      </c>
      <c r="C4004" s="23" t="s">
        <v>1837</v>
      </c>
      <c r="D4004" s="9" t="s">
        <v>64</v>
      </c>
      <c r="E4004" s="9" t="s">
        <v>470</v>
      </c>
      <c r="F4004" s="11">
        <v>7719</v>
      </c>
      <c r="G4004" s="12"/>
      <c r="H4004" s="20"/>
      <c r="I4004" s="1"/>
      <c r="J4004" s="1"/>
      <c r="K4004" s="1"/>
      <c r="L4004" s="1"/>
      <c r="M4004" s="1"/>
      <c r="N4004" s="1"/>
      <c r="O4004" s="1"/>
      <c r="P4004" s="1"/>
      <c r="Q4004" s="1"/>
      <c r="R4004" s="1"/>
      <c r="S4004" s="1"/>
      <c r="T4004" s="1"/>
      <c r="U4004" s="1"/>
      <c r="V4004" s="1"/>
      <c r="W4004" s="1"/>
      <c r="X4004" s="1"/>
      <c r="Y4004" s="1"/>
      <c r="Z4004" s="1"/>
      <c r="AA4004" s="1"/>
      <c r="AB4004" s="1"/>
      <c r="AC4004" s="1"/>
      <c r="AD4004" s="1"/>
      <c r="AE4004" s="2"/>
    </row>
    <row r="4005" spans="1:31" x14ac:dyDescent="0.2">
      <c r="A4005" s="8"/>
      <c r="B4005" s="9" t="s">
        <v>393</v>
      </c>
      <c r="C4005" s="19" t="s">
        <v>644</v>
      </c>
      <c r="D4005" s="8" t="s">
        <v>64</v>
      </c>
      <c r="E4005" s="8" t="s">
        <v>2384</v>
      </c>
      <c r="F4005" s="18">
        <v>1107</v>
      </c>
      <c r="G4005" s="15"/>
      <c r="H4005" s="20"/>
      <c r="I4005" s="1"/>
      <c r="J4005" s="1"/>
      <c r="K4005" s="1"/>
      <c r="L4005" s="1"/>
      <c r="M4005" s="1"/>
      <c r="N4005" s="1"/>
      <c r="O4005" s="1"/>
      <c r="P4005" s="1"/>
      <c r="Q4005" s="1"/>
      <c r="R4005" s="1"/>
      <c r="S4005" s="1"/>
      <c r="T4005" s="1"/>
      <c r="U4005" s="1"/>
      <c r="V4005" s="1"/>
      <c r="W4005" s="1"/>
      <c r="X4005" s="1"/>
      <c r="Y4005" s="1"/>
      <c r="Z4005" s="1"/>
      <c r="AA4005" s="1"/>
      <c r="AB4005" s="1"/>
      <c r="AC4005" s="1"/>
      <c r="AD4005" s="1"/>
      <c r="AE4005" s="2"/>
    </row>
    <row r="4006" spans="1:31" x14ac:dyDescent="0.2">
      <c r="A4006" s="8"/>
      <c r="B4006" s="9"/>
      <c r="C4006" s="23" t="s">
        <v>55</v>
      </c>
      <c r="D4006" s="9" t="s">
        <v>64</v>
      </c>
      <c r="E4006" s="9" t="s">
        <v>1411</v>
      </c>
      <c r="F4006" s="11">
        <v>63294</v>
      </c>
      <c r="G4006" s="12"/>
      <c r="H4006" s="20"/>
      <c r="I4006" s="1"/>
      <c r="J4006" s="1"/>
      <c r="K4006" s="1"/>
      <c r="L4006" s="1"/>
      <c r="M4006" s="1"/>
      <c r="N4006" s="1"/>
      <c r="O4006" s="1"/>
      <c r="P4006" s="1"/>
      <c r="Q4006" s="1"/>
      <c r="R4006" s="1"/>
      <c r="S4006" s="1"/>
      <c r="T4006" s="1"/>
      <c r="U4006" s="1"/>
      <c r="V4006" s="1"/>
      <c r="W4006" s="1"/>
      <c r="X4006" s="1"/>
      <c r="Y4006" s="1"/>
      <c r="Z4006" s="1"/>
      <c r="AA4006" s="1"/>
      <c r="AB4006" s="1"/>
      <c r="AC4006" s="1"/>
      <c r="AD4006" s="1"/>
      <c r="AE4006" s="2"/>
    </row>
    <row r="4007" spans="1:31" x14ac:dyDescent="0.2">
      <c r="A4007" s="8"/>
      <c r="B4007" s="9"/>
      <c r="C4007" s="23" t="s">
        <v>2264</v>
      </c>
      <c r="D4007" s="9" t="s">
        <v>64</v>
      </c>
      <c r="E4007" s="9" t="s">
        <v>1264</v>
      </c>
      <c r="F4007" s="11">
        <v>12479</v>
      </c>
      <c r="G4007" s="12"/>
      <c r="H4007" s="20"/>
      <c r="I4007" s="1"/>
      <c r="J4007" s="1"/>
      <c r="K4007" s="1"/>
      <c r="L4007" s="1"/>
      <c r="M4007" s="1"/>
      <c r="N4007" s="1"/>
      <c r="O4007" s="1"/>
      <c r="P4007" s="1"/>
      <c r="Q4007" s="1"/>
      <c r="R4007" s="1"/>
      <c r="S4007" s="1"/>
      <c r="T4007" s="1"/>
      <c r="U4007" s="1"/>
      <c r="V4007" s="1"/>
      <c r="W4007" s="1"/>
      <c r="X4007" s="1"/>
      <c r="Y4007" s="1"/>
      <c r="Z4007" s="1"/>
      <c r="AA4007" s="1"/>
      <c r="AB4007" s="1"/>
      <c r="AC4007" s="1"/>
      <c r="AD4007" s="1"/>
      <c r="AE4007" s="2"/>
    </row>
    <row r="4008" spans="1:31" ht="14.25" customHeight="1" x14ac:dyDescent="0.2">
      <c r="A4008" s="8"/>
      <c r="B4008" s="9"/>
      <c r="C4008" s="23"/>
      <c r="D4008" s="9"/>
      <c r="E4008" s="9"/>
      <c r="F4008" s="11"/>
      <c r="G4008" s="12"/>
      <c r="H4008" s="20"/>
      <c r="I4008" s="1"/>
      <c r="J4008" s="1"/>
      <c r="K4008" s="1"/>
      <c r="L4008" s="1"/>
      <c r="M4008" s="1"/>
      <c r="N4008" s="1"/>
      <c r="O4008" s="1"/>
      <c r="P4008" s="1"/>
      <c r="Q4008" s="1"/>
      <c r="R4008" s="1"/>
      <c r="S4008" s="1"/>
      <c r="T4008" s="1"/>
      <c r="U4008" s="1"/>
      <c r="V4008" s="1"/>
      <c r="W4008" s="1"/>
      <c r="X4008" s="1"/>
      <c r="Y4008" s="1"/>
      <c r="Z4008" s="1"/>
      <c r="AA4008" s="1"/>
      <c r="AB4008" s="1"/>
      <c r="AC4008" s="1"/>
      <c r="AD4008" s="1"/>
      <c r="AE4008" s="2"/>
    </row>
    <row r="4009" spans="1:31" ht="14.25" customHeight="1" x14ac:dyDescent="0.2">
      <c r="A4009" s="8"/>
      <c r="B4009" s="9"/>
      <c r="C4009" s="19"/>
      <c r="D4009" s="8"/>
      <c r="E4009" s="8"/>
      <c r="F4009" s="18"/>
      <c r="G4009" s="15"/>
      <c r="H4009" s="20"/>
      <c r="I4009" s="1"/>
      <c r="J4009" s="1"/>
      <c r="K4009" s="1"/>
      <c r="L4009" s="1"/>
      <c r="M4009" s="1"/>
      <c r="N4009" s="1"/>
      <c r="O4009" s="1"/>
      <c r="P4009" s="1"/>
      <c r="Q4009" s="1"/>
      <c r="R4009" s="1"/>
      <c r="S4009" s="1"/>
      <c r="T4009" s="1"/>
      <c r="U4009" s="1"/>
      <c r="V4009" s="1"/>
      <c r="W4009" s="1"/>
      <c r="X4009" s="1"/>
      <c r="Y4009" s="1"/>
      <c r="Z4009" s="1"/>
      <c r="AA4009" s="1"/>
      <c r="AB4009" s="1"/>
      <c r="AC4009" s="1"/>
      <c r="AD4009" s="1"/>
      <c r="AE4009" s="2"/>
    </row>
    <row r="4010" spans="1:31" ht="14.25" customHeight="1" x14ac:dyDescent="0.2">
      <c r="A4010" s="8"/>
      <c r="B4010" s="9"/>
      <c r="C4010" s="19"/>
      <c r="D4010" s="8"/>
      <c r="E4010" s="8"/>
      <c r="F4010" s="18"/>
      <c r="G4010" s="15"/>
      <c r="H4010" s="20"/>
      <c r="I4010" s="1"/>
      <c r="J4010" s="1"/>
      <c r="K4010" s="1"/>
      <c r="L4010" s="1"/>
      <c r="M4010" s="1"/>
      <c r="N4010" s="1"/>
      <c r="O4010" s="1"/>
      <c r="P4010" s="1"/>
      <c r="Q4010" s="1"/>
      <c r="R4010" s="1"/>
      <c r="S4010" s="1"/>
      <c r="T4010" s="1"/>
      <c r="U4010" s="1"/>
      <c r="V4010" s="1"/>
      <c r="W4010" s="1"/>
      <c r="X4010" s="1"/>
      <c r="Y4010" s="1"/>
      <c r="Z4010" s="1"/>
      <c r="AA4010" s="1"/>
      <c r="AB4010" s="1"/>
      <c r="AC4010" s="1"/>
      <c r="AD4010" s="1"/>
      <c r="AE4010" s="2"/>
    </row>
    <row r="4011" spans="1:31" ht="14.25" customHeight="1" x14ac:dyDescent="0.2">
      <c r="A4011" s="8"/>
      <c r="B4011" s="9"/>
      <c r="C4011" s="19"/>
      <c r="D4011" s="8"/>
      <c r="E4011" s="8"/>
      <c r="F4011" s="18"/>
      <c r="G4011" s="15"/>
      <c r="H4011" s="20"/>
      <c r="I4011" s="1"/>
      <c r="J4011" s="1"/>
      <c r="K4011" s="1"/>
      <c r="L4011" s="1"/>
      <c r="M4011" s="1"/>
      <c r="N4011" s="1"/>
      <c r="O4011" s="1"/>
      <c r="P4011" s="1"/>
      <c r="Q4011" s="1"/>
      <c r="R4011" s="1"/>
      <c r="S4011" s="1"/>
      <c r="T4011" s="1"/>
      <c r="U4011" s="1"/>
      <c r="V4011" s="1"/>
      <c r="W4011" s="1"/>
      <c r="X4011" s="1"/>
      <c r="Y4011" s="1"/>
      <c r="Z4011" s="1"/>
      <c r="AA4011" s="1"/>
      <c r="AB4011" s="1"/>
      <c r="AC4011" s="1"/>
      <c r="AD4011" s="1"/>
      <c r="AE4011" s="2"/>
    </row>
    <row r="4012" spans="1:31" ht="14.25" customHeight="1" x14ac:dyDescent="0.2">
      <c r="A4012" s="8"/>
      <c r="B4012" s="22"/>
      <c r="C4012" s="23"/>
      <c r="D4012" s="9"/>
      <c r="E4012" s="9" t="s">
        <v>1397</v>
      </c>
      <c r="F4012" s="11"/>
      <c r="G4012" s="12"/>
      <c r="H4012" s="20"/>
      <c r="I4012" s="1"/>
      <c r="J4012" s="1"/>
      <c r="K4012" s="1"/>
      <c r="L4012" s="1"/>
      <c r="M4012" s="1"/>
      <c r="N4012" s="1"/>
      <c r="O4012" s="1"/>
      <c r="P4012" s="1"/>
      <c r="Q4012" s="1"/>
      <c r="R4012" s="1"/>
      <c r="S4012" s="1"/>
      <c r="T4012" s="1"/>
      <c r="U4012" s="1"/>
      <c r="V4012" s="1"/>
      <c r="W4012" s="1"/>
      <c r="X4012" s="1"/>
      <c r="Y4012" s="1"/>
      <c r="Z4012" s="1"/>
      <c r="AA4012" s="1"/>
      <c r="AB4012" s="1"/>
      <c r="AC4012" s="1"/>
      <c r="AD4012" s="1"/>
      <c r="AE4012" s="2"/>
    </row>
    <row r="4013" spans="1:31" x14ac:dyDescent="0.2">
      <c r="A4013" s="8"/>
      <c r="B4013" s="9" t="s">
        <v>678</v>
      </c>
      <c r="C4013" s="17" t="s">
        <v>496</v>
      </c>
      <c r="D4013" s="8" t="s">
        <v>64</v>
      </c>
      <c r="E4013" s="8" t="s">
        <v>452</v>
      </c>
      <c r="F4013" s="18">
        <v>35166</v>
      </c>
      <c r="G4013" s="15"/>
      <c r="H4013" s="20"/>
      <c r="I4013" s="1"/>
      <c r="J4013" s="1"/>
      <c r="K4013" s="1"/>
      <c r="L4013" s="1"/>
      <c r="M4013" s="1"/>
      <c r="N4013" s="1"/>
      <c r="O4013" s="1"/>
      <c r="P4013" s="1"/>
      <c r="Q4013" s="1"/>
      <c r="R4013" s="1"/>
      <c r="S4013" s="1"/>
      <c r="T4013" s="1"/>
      <c r="U4013" s="1"/>
      <c r="V4013" s="1"/>
      <c r="W4013" s="1"/>
      <c r="X4013" s="1"/>
      <c r="Y4013" s="1"/>
      <c r="Z4013" s="1"/>
      <c r="AA4013" s="1"/>
      <c r="AB4013" s="1"/>
      <c r="AC4013" s="1"/>
      <c r="AD4013" s="1"/>
      <c r="AE4013" s="2"/>
    </row>
    <row r="4014" spans="1:31" ht="14.25" customHeight="1" x14ac:dyDescent="0.2">
      <c r="A4014" s="8"/>
      <c r="B4014" s="9" t="s">
        <v>1123</v>
      </c>
      <c r="C4014" s="47" t="s">
        <v>528</v>
      </c>
      <c r="D4014" s="22" t="s">
        <v>64</v>
      </c>
      <c r="E4014" s="22" t="s">
        <v>1264</v>
      </c>
      <c r="F4014" s="11">
        <v>5553</v>
      </c>
      <c r="G4014" s="12"/>
      <c r="H4014" s="20"/>
      <c r="I4014" s="1"/>
      <c r="J4014" s="1"/>
      <c r="K4014" s="1"/>
      <c r="L4014" s="1"/>
      <c r="M4014" s="1"/>
      <c r="N4014" s="1"/>
      <c r="O4014" s="1"/>
      <c r="P4014" s="1"/>
      <c r="Q4014" s="1"/>
      <c r="R4014" s="1"/>
      <c r="S4014" s="1"/>
      <c r="T4014" s="1"/>
      <c r="U4014" s="1"/>
      <c r="V4014" s="1"/>
      <c r="W4014" s="1"/>
      <c r="X4014" s="1"/>
      <c r="Y4014" s="1"/>
      <c r="Z4014" s="1"/>
      <c r="AA4014" s="1"/>
      <c r="AB4014" s="1"/>
      <c r="AC4014" s="1"/>
      <c r="AD4014" s="1"/>
      <c r="AE4014" s="2"/>
    </row>
    <row r="4015" spans="1:31" x14ac:dyDescent="0.2">
      <c r="A4015" s="8"/>
      <c r="B4015" s="9"/>
      <c r="C4015" s="10" t="s">
        <v>713</v>
      </c>
      <c r="D4015" s="9" t="s">
        <v>64</v>
      </c>
      <c r="E4015" s="9" t="s">
        <v>188</v>
      </c>
      <c r="F4015" s="11">
        <v>2579</v>
      </c>
      <c r="G4015" s="12"/>
      <c r="H4015" s="20"/>
      <c r="I4015" s="1"/>
      <c r="J4015" s="1"/>
      <c r="K4015" s="1"/>
      <c r="L4015" s="1"/>
      <c r="M4015" s="1"/>
      <c r="N4015" s="1"/>
      <c r="O4015" s="1"/>
      <c r="P4015" s="1"/>
      <c r="Q4015" s="1"/>
      <c r="R4015" s="1"/>
      <c r="S4015" s="1"/>
      <c r="T4015" s="1"/>
      <c r="U4015" s="1"/>
      <c r="V4015" s="1"/>
      <c r="W4015" s="1"/>
      <c r="X4015" s="1"/>
      <c r="Y4015" s="1"/>
      <c r="Z4015" s="1"/>
      <c r="AA4015" s="1"/>
      <c r="AB4015" s="1"/>
      <c r="AC4015" s="1"/>
      <c r="AD4015" s="1"/>
      <c r="AE4015" s="2"/>
    </row>
    <row r="4016" spans="1:31" x14ac:dyDescent="0.2">
      <c r="A4016" s="8"/>
      <c r="B4016" s="22"/>
      <c r="C4016" s="10" t="s">
        <v>24</v>
      </c>
      <c r="D4016" s="9" t="s">
        <v>64</v>
      </c>
      <c r="E4016" s="9" t="s">
        <v>1046</v>
      </c>
      <c r="F4016" s="11">
        <v>47293</v>
      </c>
      <c r="G4016" s="12"/>
      <c r="H4016" s="20"/>
      <c r="I4016" s="1"/>
      <c r="J4016" s="1"/>
      <c r="K4016" s="1"/>
      <c r="L4016" s="1"/>
      <c r="M4016" s="1"/>
      <c r="N4016" s="1"/>
      <c r="O4016" s="1"/>
      <c r="P4016" s="1"/>
      <c r="Q4016" s="1"/>
      <c r="R4016" s="1"/>
      <c r="S4016" s="1"/>
      <c r="T4016" s="1"/>
      <c r="U4016" s="1"/>
      <c r="V4016" s="1"/>
      <c r="W4016" s="1"/>
      <c r="X4016" s="1"/>
      <c r="Y4016" s="1"/>
      <c r="Z4016" s="1"/>
      <c r="AA4016" s="1"/>
      <c r="AB4016" s="1"/>
      <c r="AC4016" s="1"/>
      <c r="AD4016" s="1"/>
      <c r="AE4016" s="2"/>
    </row>
    <row r="4017" spans="1:31" ht="14.25" customHeight="1" x14ac:dyDescent="0.2">
      <c r="A4017" s="8"/>
      <c r="B4017" s="9"/>
      <c r="C4017" s="10"/>
      <c r="D4017" s="9"/>
      <c r="E4017" s="9"/>
      <c r="F4017" s="11"/>
      <c r="G4017" s="12"/>
      <c r="H4017" s="20"/>
      <c r="I4017" s="1"/>
      <c r="J4017" s="1"/>
      <c r="K4017" s="1"/>
      <c r="L4017" s="1"/>
      <c r="M4017" s="1"/>
      <c r="N4017" s="1"/>
      <c r="O4017" s="1"/>
      <c r="P4017" s="1"/>
      <c r="Q4017" s="1"/>
      <c r="R4017" s="1"/>
      <c r="S4017" s="1"/>
      <c r="T4017" s="1"/>
      <c r="U4017" s="1"/>
      <c r="V4017" s="1"/>
      <c r="W4017" s="1"/>
      <c r="X4017" s="1"/>
      <c r="Y4017" s="1"/>
      <c r="Z4017" s="1"/>
      <c r="AA4017" s="1"/>
      <c r="AB4017" s="1"/>
      <c r="AC4017" s="1"/>
      <c r="AD4017" s="1"/>
      <c r="AE4017" s="2"/>
    </row>
    <row r="4018" spans="1:31" ht="14.25" customHeight="1" x14ac:dyDescent="0.2">
      <c r="A4018" s="8"/>
      <c r="B4018" s="9"/>
      <c r="C4018" s="10" t="s">
        <v>25</v>
      </c>
      <c r="D4018" s="9"/>
      <c r="E4018" s="9"/>
      <c r="F4018" s="11"/>
      <c r="G4018" s="12"/>
      <c r="H4018" s="20"/>
      <c r="I4018" s="1"/>
      <c r="J4018" s="1"/>
      <c r="K4018" s="1"/>
      <c r="L4018" s="1"/>
      <c r="M4018" s="1"/>
      <c r="N4018" s="1"/>
      <c r="O4018" s="1"/>
      <c r="P4018" s="1"/>
      <c r="Q4018" s="1"/>
      <c r="R4018" s="1"/>
      <c r="S4018" s="1"/>
      <c r="T4018" s="1"/>
      <c r="U4018" s="1"/>
      <c r="V4018" s="1"/>
      <c r="W4018" s="1"/>
      <c r="X4018" s="1"/>
      <c r="Y4018" s="1"/>
      <c r="Z4018" s="1"/>
      <c r="AA4018" s="1"/>
      <c r="AB4018" s="1"/>
      <c r="AC4018" s="1"/>
      <c r="AD4018" s="1"/>
      <c r="AE4018" s="2"/>
    </row>
    <row r="4019" spans="1:31" ht="14.25" customHeight="1" x14ac:dyDescent="0.2">
      <c r="A4019" s="8"/>
      <c r="B4019" s="9"/>
      <c r="C4019" s="23"/>
      <c r="D4019" s="9"/>
      <c r="E4019" s="9"/>
      <c r="F4019" s="11"/>
      <c r="G4019" s="12"/>
      <c r="H4019" s="20"/>
      <c r="I4019" s="1"/>
      <c r="J4019" s="1"/>
      <c r="K4019" s="1"/>
      <c r="L4019" s="1"/>
      <c r="M4019" s="1"/>
      <c r="N4019" s="1"/>
      <c r="O4019" s="1"/>
      <c r="P4019" s="1"/>
      <c r="Q4019" s="1"/>
      <c r="R4019" s="1"/>
      <c r="S4019" s="1"/>
      <c r="T4019" s="1"/>
      <c r="U4019" s="1"/>
      <c r="V4019" s="1"/>
      <c r="W4019" s="1"/>
      <c r="X4019" s="1"/>
      <c r="Y4019" s="1"/>
      <c r="Z4019" s="1"/>
      <c r="AA4019" s="1"/>
      <c r="AB4019" s="1"/>
      <c r="AC4019" s="1"/>
      <c r="AD4019" s="1"/>
      <c r="AE4019" s="2"/>
    </row>
    <row r="4020" spans="1:31" ht="14.25" customHeight="1" x14ac:dyDescent="0.2">
      <c r="A4020" s="8"/>
      <c r="B4020" s="9"/>
      <c r="C4020" s="23"/>
      <c r="D4020" s="9"/>
      <c r="E4020" s="9"/>
      <c r="F4020" s="11"/>
      <c r="G4020" s="12"/>
      <c r="H4020" s="20"/>
      <c r="I4020" s="1"/>
      <c r="J4020" s="1"/>
      <c r="K4020" s="1"/>
      <c r="L4020" s="1"/>
      <c r="M4020" s="1"/>
      <c r="N4020" s="1"/>
      <c r="O4020" s="1"/>
      <c r="P4020" s="1"/>
      <c r="Q4020" s="1"/>
      <c r="R4020" s="1"/>
      <c r="S4020" s="1"/>
      <c r="T4020" s="1"/>
      <c r="U4020" s="1"/>
      <c r="V4020" s="1"/>
      <c r="W4020" s="1"/>
      <c r="X4020" s="1"/>
      <c r="Y4020" s="1"/>
      <c r="Z4020" s="1"/>
      <c r="AA4020" s="1"/>
      <c r="AB4020" s="1"/>
      <c r="AC4020" s="1"/>
      <c r="AD4020" s="1"/>
      <c r="AE4020" s="2"/>
    </row>
    <row r="4021" spans="1:31" ht="14.25" customHeight="1" x14ac:dyDescent="0.2">
      <c r="A4021" s="8"/>
      <c r="B4021" s="9"/>
      <c r="C4021" s="19"/>
      <c r="D4021" s="9"/>
      <c r="E4021" s="9"/>
      <c r="F4021" s="11"/>
      <c r="G4021" s="12"/>
      <c r="H4021" s="20"/>
      <c r="I4021" s="1"/>
      <c r="J4021" s="1"/>
      <c r="K4021" s="1"/>
      <c r="L4021" s="1"/>
      <c r="M4021" s="1"/>
      <c r="N4021" s="1"/>
      <c r="O4021" s="1"/>
      <c r="P4021" s="1"/>
      <c r="Q4021" s="1"/>
      <c r="R4021" s="1"/>
      <c r="S4021" s="1"/>
      <c r="T4021" s="1"/>
      <c r="U4021" s="1"/>
      <c r="V4021" s="1"/>
      <c r="W4021" s="1"/>
      <c r="X4021" s="1"/>
      <c r="Y4021" s="1"/>
      <c r="Z4021" s="1"/>
      <c r="AA4021" s="1"/>
      <c r="AB4021" s="1"/>
      <c r="AC4021" s="1"/>
      <c r="AD4021" s="1"/>
      <c r="AE4021" s="2"/>
    </row>
    <row r="4022" spans="1:31" ht="14.25" customHeight="1" x14ac:dyDescent="0.2">
      <c r="A4022" s="8"/>
      <c r="B4022" s="9"/>
      <c r="C4022" s="26"/>
      <c r="D4022" s="9"/>
      <c r="E4022" s="9"/>
      <c r="F4022" s="11"/>
      <c r="G4022" s="12"/>
      <c r="H4022" s="20"/>
      <c r="I4022" s="1"/>
      <c r="J4022" s="1"/>
      <c r="K4022" s="1"/>
      <c r="L4022" s="1"/>
      <c r="M4022" s="1"/>
      <c r="N4022" s="1"/>
      <c r="O4022" s="1"/>
      <c r="P4022" s="1"/>
      <c r="Q4022" s="1"/>
      <c r="R4022" s="1"/>
      <c r="S4022" s="1"/>
      <c r="T4022" s="1"/>
      <c r="U4022" s="1"/>
      <c r="V4022" s="1"/>
      <c r="W4022" s="1"/>
      <c r="X4022" s="1"/>
      <c r="Y4022" s="1"/>
      <c r="Z4022" s="1"/>
      <c r="AA4022" s="1"/>
      <c r="AB4022" s="1"/>
      <c r="AC4022" s="1"/>
      <c r="AD4022" s="1"/>
      <c r="AE4022" s="2"/>
    </row>
    <row r="4023" spans="1:31" x14ac:dyDescent="0.2">
      <c r="A4023" s="8"/>
      <c r="B4023" s="9" t="s">
        <v>336</v>
      </c>
      <c r="C4023" s="23" t="s">
        <v>641</v>
      </c>
      <c r="D4023" s="9" t="s">
        <v>64</v>
      </c>
      <c r="E4023" s="9" t="s">
        <v>452</v>
      </c>
      <c r="F4023" s="11">
        <v>25670</v>
      </c>
      <c r="G4023" s="12"/>
      <c r="H4023" s="20"/>
      <c r="I4023" s="1"/>
      <c r="J4023" s="1"/>
      <c r="K4023" s="1"/>
      <c r="L4023" s="1"/>
      <c r="M4023" s="1"/>
      <c r="N4023" s="1"/>
      <c r="O4023" s="1"/>
      <c r="P4023" s="1"/>
      <c r="Q4023" s="1"/>
      <c r="R4023" s="1"/>
      <c r="S4023" s="1"/>
      <c r="T4023" s="1"/>
      <c r="U4023" s="1"/>
      <c r="V4023" s="1"/>
      <c r="W4023" s="1"/>
      <c r="X4023" s="1"/>
      <c r="Y4023" s="1"/>
      <c r="Z4023" s="1"/>
      <c r="AA4023" s="1"/>
      <c r="AB4023" s="1"/>
      <c r="AC4023" s="1"/>
      <c r="AD4023" s="1"/>
      <c r="AE4023" s="2"/>
    </row>
    <row r="4024" spans="1:31" x14ac:dyDescent="0.2">
      <c r="A4024" s="8"/>
      <c r="B4024" s="22" t="s">
        <v>1307</v>
      </c>
      <c r="C4024" s="19" t="s">
        <v>2038</v>
      </c>
      <c r="D4024" s="8" t="s">
        <v>64</v>
      </c>
      <c r="E4024" s="8" t="s">
        <v>2384</v>
      </c>
      <c r="F4024" s="18"/>
      <c r="G4024" s="15"/>
      <c r="H4024" s="20"/>
      <c r="I4024" s="1"/>
      <c r="J4024" s="1"/>
      <c r="K4024" s="1"/>
      <c r="L4024" s="1"/>
      <c r="M4024" s="1"/>
      <c r="N4024" s="1"/>
      <c r="O4024" s="1"/>
      <c r="P4024" s="1"/>
      <c r="Q4024" s="1"/>
      <c r="R4024" s="1"/>
      <c r="S4024" s="1"/>
      <c r="T4024" s="1"/>
      <c r="U4024" s="1"/>
      <c r="V4024" s="1"/>
      <c r="W4024" s="1"/>
      <c r="X4024" s="1"/>
      <c r="Y4024" s="1"/>
      <c r="Z4024" s="1"/>
      <c r="AA4024" s="1"/>
      <c r="AB4024" s="1"/>
      <c r="AC4024" s="1"/>
      <c r="AD4024" s="1"/>
      <c r="AE4024" s="2"/>
    </row>
    <row r="4025" spans="1:31" ht="14.25" customHeight="1" x14ac:dyDescent="0.2">
      <c r="A4025" s="8"/>
      <c r="B4025" s="9"/>
      <c r="C4025" s="47" t="s">
        <v>1490</v>
      </c>
      <c r="D4025" s="22" t="s">
        <v>64</v>
      </c>
      <c r="E4025" s="22" t="s">
        <v>1264</v>
      </c>
      <c r="F4025" s="11">
        <v>1668</v>
      </c>
      <c r="G4025" s="12"/>
      <c r="H4025" s="20"/>
      <c r="I4025" s="1"/>
      <c r="J4025" s="1"/>
      <c r="K4025" s="1"/>
      <c r="L4025" s="1"/>
      <c r="M4025" s="1"/>
      <c r="N4025" s="1"/>
      <c r="O4025" s="1"/>
      <c r="P4025" s="1"/>
      <c r="Q4025" s="1"/>
      <c r="R4025" s="1"/>
      <c r="S4025" s="1"/>
      <c r="T4025" s="1"/>
      <c r="U4025" s="1"/>
      <c r="V4025" s="1"/>
      <c r="W4025" s="1"/>
      <c r="X4025" s="1"/>
      <c r="Y4025" s="1"/>
      <c r="Z4025" s="1"/>
      <c r="AA4025" s="1"/>
      <c r="AB4025" s="1"/>
      <c r="AC4025" s="1"/>
      <c r="AD4025" s="1"/>
      <c r="AE4025" s="2"/>
    </row>
    <row r="4026" spans="1:31" x14ac:dyDescent="0.2">
      <c r="A4026" s="8"/>
      <c r="B4026" s="9"/>
      <c r="C4026" s="23" t="s">
        <v>596</v>
      </c>
      <c r="D4026" s="22" t="s">
        <v>64</v>
      </c>
      <c r="E4026" s="22" t="s">
        <v>188</v>
      </c>
      <c r="F4026" s="11">
        <v>41797</v>
      </c>
      <c r="G4026" s="12"/>
      <c r="H4026" s="20"/>
      <c r="I4026" s="1"/>
      <c r="J4026" s="1"/>
      <c r="K4026" s="1"/>
      <c r="L4026" s="1"/>
      <c r="M4026" s="1"/>
      <c r="N4026" s="1"/>
      <c r="O4026" s="1"/>
      <c r="P4026" s="1"/>
      <c r="Q4026" s="1"/>
      <c r="R4026" s="1"/>
      <c r="S4026" s="1"/>
      <c r="T4026" s="1"/>
      <c r="U4026" s="1"/>
      <c r="V4026" s="1"/>
      <c r="W4026" s="1"/>
      <c r="X4026" s="1"/>
      <c r="Y4026" s="1"/>
      <c r="Z4026" s="1"/>
      <c r="AA4026" s="1"/>
      <c r="AB4026" s="1"/>
      <c r="AC4026" s="1"/>
      <c r="AD4026" s="1"/>
      <c r="AE4026" s="2"/>
    </row>
    <row r="4027" spans="1:31" x14ac:dyDescent="0.2">
      <c r="A4027" s="8"/>
      <c r="B4027" s="9"/>
      <c r="C4027" s="23" t="s">
        <v>2525</v>
      </c>
      <c r="D4027" s="22" t="s">
        <v>64</v>
      </c>
      <c r="E4027" s="22" t="s">
        <v>949</v>
      </c>
      <c r="F4027" s="11">
        <v>662</v>
      </c>
      <c r="G4027" s="12"/>
      <c r="H4027" s="20"/>
      <c r="I4027" s="1"/>
      <c r="J4027" s="1"/>
      <c r="K4027" s="1"/>
      <c r="L4027" s="1"/>
      <c r="M4027" s="1"/>
      <c r="N4027" s="1"/>
      <c r="O4027" s="1"/>
      <c r="P4027" s="1"/>
      <c r="Q4027" s="1"/>
      <c r="R4027" s="1"/>
      <c r="S4027" s="1"/>
      <c r="T4027" s="1"/>
      <c r="U4027" s="1"/>
      <c r="V4027" s="1"/>
      <c r="W4027" s="1"/>
      <c r="X4027" s="1"/>
      <c r="Y4027" s="1"/>
      <c r="Z4027" s="1"/>
      <c r="AA4027" s="1"/>
      <c r="AB4027" s="1"/>
      <c r="AC4027" s="1"/>
      <c r="AD4027" s="1"/>
      <c r="AE4027" s="2"/>
    </row>
    <row r="4028" spans="1:31" x14ac:dyDescent="0.2">
      <c r="A4028" s="8"/>
      <c r="B4028" s="9"/>
      <c r="C4028" s="10" t="s">
        <v>1103</v>
      </c>
      <c r="D4028" s="9" t="s">
        <v>64</v>
      </c>
      <c r="E4028" s="9" t="s">
        <v>1046</v>
      </c>
      <c r="F4028" s="11">
        <v>33309</v>
      </c>
      <c r="G4028" s="12"/>
      <c r="H4028" s="20"/>
      <c r="I4028" s="1"/>
      <c r="J4028" s="1"/>
      <c r="K4028" s="1"/>
      <c r="L4028" s="1"/>
      <c r="M4028" s="1"/>
      <c r="N4028" s="1"/>
      <c r="O4028" s="1"/>
      <c r="P4028" s="1"/>
      <c r="Q4028" s="1"/>
      <c r="R4028" s="1"/>
      <c r="S4028" s="1"/>
      <c r="T4028" s="1"/>
      <c r="U4028" s="1"/>
      <c r="V4028" s="1"/>
      <c r="W4028" s="1"/>
      <c r="X4028" s="1"/>
      <c r="Y4028" s="1"/>
      <c r="Z4028" s="1"/>
      <c r="AA4028" s="1"/>
      <c r="AB4028" s="1"/>
      <c r="AC4028" s="1"/>
      <c r="AD4028" s="1"/>
      <c r="AE4028" s="2"/>
    </row>
    <row r="4029" spans="1:31" ht="14.25" customHeight="1" x14ac:dyDescent="0.2">
      <c r="A4029" s="8"/>
      <c r="B4029" s="9"/>
      <c r="C4029" s="10"/>
      <c r="D4029" s="9"/>
      <c r="E4029" s="9"/>
      <c r="F4029" s="11"/>
      <c r="G4029" s="12"/>
      <c r="H4029" s="20"/>
      <c r="I4029" s="1"/>
      <c r="J4029" s="1"/>
      <c r="K4029" s="1"/>
      <c r="L4029" s="1"/>
      <c r="M4029" s="1"/>
      <c r="N4029" s="1"/>
      <c r="O4029" s="1"/>
      <c r="P4029" s="1"/>
      <c r="Q4029" s="1"/>
      <c r="R4029" s="1"/>
      <c r="S4029" s="1"/>
      <c r="T4029" s="1"/>
      <c r="U4029" s="1"/>
      <c r="V4029" s="1"/>
      <c r="W4029" s="1"/>
      <c r="X4029" s="1"/>
      <c r="Y4029" s="1"/>
      <c r="Z4029" s="1"/>
      <c r="AA4029" s="1"/>
      <c r="AB4029" s="1"/>
      <c r="AC4029" s="1"/>
      <c r="AD4029" s="1"/>
      <c r="AE4029" s="2"/>
    </row>
    <row r="4030" spans="1:31" ht="14.25" customHeight="1" x14ac:dyDescent="0.2">
      <c r="A4030" s="8"/>
      <c r="B4030" s="9"/>
      <c r="C4030" s="23"/>
      <c r="D4030" s="9"/>
      <c r="E4030" s="9"/>
      <c r="F4030" s="11"/>
      <c r="G4030" s="12"/>
      <c r="H4030" s="20"/>
      <c r="I4030" s="1"/>
      <c r="J4030" s="1"/>
      <c r="K4030" s="1"/>
      <c r="L4030" s="1"/>
      <c r="M4030" s="1"/>
      <c r="N4030" s="1"/>
      <c r="O4030" s="1"/>
      <c r="P4030" s="1"/>
      <c r="Q4030" s="1"/>
      <c r="R4030" s="1"/>
      <c r="S4030" s="1"/>
      <c r="T4030" s="1"/>
      <c r="U4030" s="1"/>
      <c r="V4030" s="1"/>
      <c r="W4030" s="1"/>
      <c r="X4030" s="1"/>
      <c r="Y4030" s="1"/>
      <c r="Z4030" s="1"/>
      <c r="AA4030" s="1"/>
      <c r="AB4030" s="1"/>
      <c r="AC4030" s="1"/>
      <c r="AD4030" s="1"/>
      <c r="AE4030" s="2"/>
    </row>
    <row r="4031" spans="1:31" ht="14.25" customHeight="1" x14ac:dyDescent="0.2">
      <c r="A4031" s="8"/>
      <c r="B4031" s="9"/>
      <c r="C4031" s="23"/>
      <c r="D4031" s="9"/>
      <c r="E4031" s="9"/>
      <c r="F4031" s="11"/>
      <c r="G4031" s="12"/>
      <c r="H4031" s="20"/>
      <c r="I4031" s="1"/>
      <c r="J4031" s="1"/>
      <c r="K4031" s="1"/>
      <c r="L4031" s="1"/>
      <c r="M4031" s="1"/>
      <c r="N4031" s="1"/>
      <c r="O4031" s="1"/>
      <c r="P4031" s="1"/>
      <c r="Q4031" s="1"/>
      <c r="R4031" s="1"/>
      <c r="S4031" s="1"/>
      <c r="T4031" s="1"/>
      <c r="U4031" s="1"/>
      <c r="V4031" s="1"/>
      <c r="W4031" s="1"/>
      <c r="X4031" s="1"/>
      <c r="Y4031" s="1"/>
      <c r="Z4031" s="1"/>
      <c r="AA4031" s="1"/>
      <c r="AB4031" s="1"/>
      <c r="AC4031" s="1"/>
      <c r="AD4031" s="1"/>
      <c r="AE4031" s="2"/>
    </row>
    <row r="4032" spans="1:31" ht="14.25" customHeight="1" x14ac:dyDescent="0.2">
      <c r="A4032" s="8"/>
      <c r="B4032" s="9"/>
      <c r="C4032" s="19"/>
      <c r="D4032" s="9"/>
      <c r="E4032" s="9"/>
      <c r="F4032" s="11"/>
      <c r="G4032" s="12"/>
      <c r="H4032" s="20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  <c r="Z4032" s="1"/>
      <c r="AA4032" s="1"/>
      <c r="AB4032" s="1"/>
      <c r="AC4032" s="1"/>
      <c r="AD4032" s="1"/>
      <c r="AE4032" s="2"/>
    </row>
    <row r="4033" spans="1:31" ht="14.25" customHeight="1" x14ac:dyDescent="0.2">
      <c r="A4033" s="8"/>
      <c r="B4033" s="9"/>
      <c r="C4033" s="10"/>
      <c r="D4033" s="9"/>
      <c r="E4033" s="9"/>
      <c r="F4033" s="11"/>
      <c r="G4033" s="12"/>
      <c r="H4033" s="20"/>
      <c r="I4033" s="1"/>
      <c r="J4033" s="1"/>
      <c r="K4033" s="1"/>
      <c r="L4033" s="1"/>
      <c r="M4033" s="1"/>
      <c r="N4033" s="1"/>
      <c r="O4033" s="1"/>
      <c r="P4033" s="1"/>
      <c r="Q4033" s="1"/>
      <c r="R4033" s="1"/>
      <c r="S4033" s="1"/>
      <c r="T4033" s="1"/>
      <c r="U4033" s="1"/>
      <c r="V4033" s="1"/>
      <c r="W4033" s="1"/>
      <c r="X4033" s="1"/>
      <c r="Y4033" s="1"/>
      <c r="Z4033" s="1"/>
      <c r="AA4033" s="1"/>
      <c r="AB4033" s="1"/>
      <c r="AC4033" s="1"/>
      <c r="AD4033" s="1"/>
      <c r="AE4033" s="2"/>
    </row>
    <row r="4034" spans="1:31" x14ac:dyDescent="0.2">
      <c r="A4034" s="8"/>
      <c r="B4034" s="9" t="s">
        <v>816</v>
      </c>
      <c r="C4034" s="23" t="s">
        <v>1865</v>
      </c>
      <c r="D4034" s="22" t="s">
        <v>57</v>
      </c>
      <c r="E4034" s="22" t="s">
        <v>452</v>
      </c>
      <c r="F4034" s="11">
        <v>34284</v>
      </c>
      <c r="G4034" s="12"/>
      <c r="H4034" s="20"/>
      <c r="I4034" s="1"/>
      <c r="J4034" s="1"/>
      <c r="K4034" s="1"/>
      <c r="L4034" s="1"/>
      <c r="M4034" s="1"/>
      <c r="N4034" s="1"/>
      <c r="O4034" s="1"/>
      <c r="P4034" s="1"/>
      <c r="Q4034" s="1"/>
      <c r="R4034" s="1"/>
      <c r="S4034" s="1"/>
      <c r="T4034" s="1"/>
      <c r="U4034" s="1"/>
      <c r="V4034" s="1"/>
      <c r="W4034" s="1"/>
      <c r="X4034" s="1"/>
      <c r="Y4034" s="1"/>
      <c r="Z4034" s="1"/>
      <c r="AA4034" s="1"/>
      <c r="AB4034" s="1"/>
      <c r="AC4034" s="1"/>
      <c r="AD4034" s="1"/>
      <c r="AE4034" s="2"/>
    </row>
    <row r="4035" spans="1:31" x14ac:dyDescent="0.2">
      <c r="A4035" s="8"/>
      <c r="B4035" s="9" t="s">
        <v>2330</v>
      </c>
      <c r="C4035" s="19" t="s">
        <v>283</v>
      </c>
      <c r="D4035" s="8" t="s">
        <v>64</v>
      </c>
      <c r="E4035" s="8" t="s">
        <v>18</v>
      </c>
      <c r="F4035" s="18">
        <v>923</v>
      </c>
      <c r="G4035" s="15"/>
      <c r="H4035" s="20"/>
      <c r="I4035" s="1"/>
      <c r="J4035" s="1"/>
      <c r="K4035" s="1"/>
      <c r="L4035" s="1"/>
      <c r="M4035" s="1"/>
      <c r="N4035" s="1"/>
      <c r="O4035" s="1"/>
      <c r="P4035" s="1"/>
      <c r="Q4035" s="1"/>
      <c r="R4035" s="1"/>
      <c r="S4035" s="1"/>
      <c r="T4035" s="1"/>
      <c r="U4035" s="1"/>
      <c r="V4035" s="1"/>
      <c r="W4035" s="1"/>
      <c r="X4035" s="1"/>
      <c r="Y4035" s="1"/>
      <c r="Z4035" s="1"/>
      <c r="AA4035" s="1"/>
      <c r="AB4035" s="1"/>
      <c r="AC4035" s="1"/>
      <c r="AD4035" s="1"/>
      <c r="AE4035" s="2"/>
    </row>
    <row r="4036" spans="1:31" x14ac:dyDescent="0.2">
      <c r="A4036" s="8"/>
      <c r="B4036" s="9"/>
      <c r="C4036" s="23" t="s">
        <v>136</v>
      </c>
      <c r="D4036" s="9" t="s">
        <v>64</v>
      </c>
      <c r="E4036" s="9" t="s">
        <v>1264</v>
      </c>
      <c r="F4036" s="11">
        <v>9278</v>
      </c>
      <c r="G4036" s="12"/>
      <c r="H4036" s="20"/>
      <c r="I4036" s="1"/>
      <c r="J4036" s="1"/>
      <c r="K4036" s="1"/>
      <c r="L4036" s="1"/>
      <c r="M4036" s="1"/>
      <c r="N4036" s="1"/>
      <c r="O4036" s="1"/>
      <c r="P4036" s="1"/>
      <c r="Q4036" s="1"/>
      <c r="R4036" s="1"/>
      <c r="S4036" s="1"/>
      <c r="T4036" s="1"/>
      <c r="U4036" s="1"/>
      <c r="V4036" s="1"/>
      <c r="W4036" s="1"/>
      <c r="X4036" s="1"/>
      <c r="Y4036" s="1"/>
      <c r="Z4036" s="1"/>
      <c r="AA4036" s="1"/>
      <c r="AB4036" s="1"/>
      <c r="AC4036" s="1"/>
      <c r="AD4036" s="1"/>
      <c r="AE4036" s="2"/>
    </row>
    <row r="4037" spans="1:31" x14ac:dyDescent="0.2">
      <c r="A4037" s="8"/>
      <c r="B4037" s="9"/>
      <c r="C4037" s="23" t="s">
        <v>1818</v>
      </c>
      <c r="D4037" s="9" t="s">
        <v>64</v>
      </c>
      <c r="E4037" s="9" t="s">
        <v>188</v>
      </c>
      <c r="F4037" s="11">
        <v>15216</v>
      </c>
      <c r="G4037" s="12"/>
      <c r="H4037" s="20"/>
      <c r="I4037" s="1"/>
      <c r="J4037" s="1"/>
      <c r="K4037" s="1"/>
      <c r="L4037" s="1"/>
      <c r="M4037" s="1"/>
      <c r="N4037" s="1"/>
      <c r="O4037" s="1"/>
      <c r="P4037" s="1"/>
      <c r="Q4037" s="1"/>
      <c r="R4037" s="1"/>
      <c r="S4037" s="1"/>
      <c r="T4037" s="1"/>
      <c r="U4037" s="1"/>
      <c r="V4037" s="1"/>
      <c r="W4037" s="1"/>
      <c r="X4037" s="1"/>
      <c r="Y4037" s="1"/>
      <c r="Z4037" s="1"/>
      <c r="AA4037" s="1"/>
      <c r="AB4037" s="1"/>
      <c r="AC4037" s="1"/>
      <c r="AD4037" s="1"/>
      <c r="AE4037" s="2"/>
    </row>
    <row r="4038" spans="1:31" x14ac:dyDescent="0.2">
      <c r="A4038" s="8"/>
      <c r="B4038" s="9"/>
      <c r="C4038" s="23" t="s">
        <v>1860</v>
      </c>
      <c r="D4038" s="9" t="s">
        <v>64</v>
      </c>
      <c r="E4038" s="9" t="s">
        <v>1046</v>
      </c>
      <c r="F4038" s="11">
        <v>45421</v>
      </c>
      <c r="G4038" s="12"/>
      <c r="H4038" s="20"/>
      <c r="I4038" s="1"/>
      <c r="J4038" s="1"/>
      <c r="K4038" s="1"/>
      <c r="L4038" s="1"/>
      <c r="M4038" s="1"/>
      <c r="N4038" s="1"/>
      <c r="O4038" s="1"/>
      <c r="P4038" s="1"/>
      <c r="Q4038" s="1"/>
      <c r="R4038" s="1"/>
      <c r="S4038" s="1"/>
      <c r="T4038" s="1"/>
      <c r="U4038" s="1"/>
      <c r="V4038" s="1"/>
      <c r="W4038" s="1"/>
      <c r="X4038" s="1"/>
      <c r="Y4038" s="1"/>
      <c r="Z4038" s="1"/>
      <c r="AA4038" s="1"/>
      <c r="AB4038" s="1"/>
      <c r="AC4038" s="1"/>
      <c r="AD4038" s="1"/>
      <c r="AE4038" s="2"/>
    </row>
    <row r="4039" spans="1:31" x14ac:dyDescent="0.2">
      <c r="A4039" s="8"/>
      <c r="B4039" s="9"/>
      <c r="C4039" s="23" t="s">
        <v>1304</v>
      </c>
      <c r="D4039" s="9" t="s">
        <v>64</v>
      </c>
      <c r="E4039" s="9" t="s">
        <v>1326</v>
      </c>
      <c r="F4039" s="11">
        <v>358</v>
      </c>
      <c r="G4039" s="12"/>
      <c r="H4039" s="20"/>
      <c r="I4039" s="1"/>
      <c r="J4039" s="1"/>
      <c r="K4039" s="1"/>
      <c r="L4039" s="1"/>
      <c r="M4039" s="1"/>
      <c r="N4039" s="1"/>
      <c r="O4039" s="1"/>
      <c r="P4039" s="1"/>
      <c r="Q4039" s="1"/>
      <c r="R4039" s="1"/>
      <c r="S4039" s="1"/>
      <c r="T4039" s="1"/>
      <c r="U4039" s="1"/>
      <c r="V4039" s="1"/>
      <c r="W4039" s="1"/>
      <c r="X4039" s="1"/>
      <c r="Y4039" s="1"/>
      <c r="Z4039" s="1"/>
      <c r="AA4039" s="1"/>
      <c r="AB4039" s="1"/>
      <c r="AC4039" s="1"/>
      <c r="AD4039" s="1"/>
      <c r="AE4039" s="2"/>
    </row>
    <row r="4040" spans="1:31" ht="14.25" customHeight="1" x14ac:dyDescent="0.2">
      <c r="A4040" s="8"/>
      <c r="B4040" s="9"/>
      <c r="C4040" s="23"/>
      <c r="D4040" s="9"/>
      <c r="E4040" s="9"/>
      <c r="F4040" s="11"/>
      <c r="G4040" s="12"/>
      <c r="H4040" s="20"/>
      <c r="I4040" s="1"/>
      <c r="J4040" s="1"/>
      <c r="K4040" s="1"/>
      <c r="L4040" s="1"/>
      <c r="M4040" s="1"/>
      <c r="N4040" s="1"/>
      <c r="O4040" s="1"/>
      <c r="P4040" s="1"/>
      <c r="Q4040" s="1"/>
      <c r="R4040" s="1"/>
      <c r="S4040" s="1"/>
      <c r="T4040" s="1"/>
      <c r="U4040" s="1"/>
      <c r="V4040" s="1"/>
      <c r="W4040" s="1"/>
      <c r="X4040" s="1"/>
      <c r="Y4040" s="1"/>
      <c r="Z4040" s="1"/>
      <c r="AA4040" s="1"/>
      <c r="AB4040" s="1"/>
      <c r="AC4040" s="1"/>
      <c r="AD4040" s="1"/>
      <c r="AE4040" s="2"/>
    </row>
    <row r="4041" spans="1:31" ht="14.25" customHeight="1" x14ac:dyDescent="0.2">
      <c r="A4041" s="8"/>
      <c r="B4041" s="9"/>
      <c r="C4041" s="23"/>
      <c r="D4041" s="9"/>
      <c r="E4041" s="9"/>
      <c r="F4041" s="11"/>
      <c r="G4041" s="12"/>
      <c r="H4041" s="20"/>
      <c r="I4041" s="1"/>
      <c r="J4041" s="1"/>
      <c r="K4041" s="1"/>
      <c r="L4041" s="1"/>
      <c r="M4041" s="1"/>
      <c r="N4041" s="1"/>
      <c r="O4041" s="1"/>
      <c r="P4041" s="1"/>
      <c r="Q4041" s="1"/>
      <c r="R4041" s="1"/>
      <c r="S4041" s="1"/>
      <c r="T4041" s="1"/>
      <c r="U4041" s="1"/>
      <c r="V4041" s="1"/>
      <c r="W4041" s="1"/>
      <c r="X4041" s="1"/>
      <c r="Y4041" s="1"/>
      <c r="Z4041" s="1"/>
      <c r="AA4041" s="1"/>
      <c r="AB4041" s="1"/>
      <c r="AC4041" s="1"/>
      <c r="AD4041" s="1"/>
      <c r="AE4041" s="2"/>
    </row>
    <row r="4042" spans="1:31" ht="14.25" customHeight="1" x14ac:dyDescent="0.2">
      <c r="A4042" s="8"/>
      <c r="B4042" s="9"/>
      <c r="C4042" s="23"/>
      <c r="D4042" s="9"/>
      <c r="E4042" s="9"/>
      <c r="F4042" s="11"/>
      <c r="G4042" s="12"/>
      <c r="H4042" s="20"/>
      <c r="I4042" s="1"/>
      <c r="J4042" s="1"/>
      <c r="K4042" s="1"/>
      <c r="L4042" s="1"/>
      <c r="M4042" s="1"/>
      <c r="N4042" s="1"/>
      <c r="O4042" s="1"/>
      <c r="P4042" s="1"/>
      <c r="Q4042" s="1"/>
      <c r="R4042" s="1"/>
      <c r="S4042" s="1"/>
      <c r="T4042" s="1"/>
      <c r="U4042" s="1"/>
      <c r="V4042" s="1"/>
      <c r="W4042" s="1"/>
      <c r="X4042" s="1"/>
      <c r="Y4042" s="1"/>
      <c r="Z4042" s="1"/>
      <c r="AA4042" s="1"/>
      <c r="AB4042" s="1"/>
      <c r="AC4042" s="1"/>
      <c r="AD4042" s="1"/>
      <c r="AE4042" s="2"/>
    </row>
    <row r="4043" spans="1:31" ht="14.25" customHeight="1" x14ac:dyDescent="0.2">
      <c r="A4043" s="8"/>
      <c r="B4043" s="9"/>
      <c r="C4043" s="19"/>
      <c r="D4043" s="9"/>
      <c r="E4043" s="9"/>
      <c r="F4043" s="11"/>
      <c r="G4043" s="12"/>
      <c r="H4043" s="20"/>
      <c r="I4043" s="1"/>
      <c r="J4043" s="1"/>
      <c r="K4043" s="1"/>
      <c r="L4043" s="1"/>
      <c r="M4043" s="1"/>
      <c r="N4043" s="1"/>
      <c r="O4043" s="1"/>
      <c r="P4043" s="1"/>
      <c r="Q4043" s="1"/>
      <c r="R4043" s="1"/>
      <c r="S4043" s="1"/>
      <c r="T4043" s="1"/>
      <c r="U4043" s="1"/>
      <c r="V4043" s="1"/>
      <c r="W4043" s="1"/>
      <c r="X4043" s="1"/>
      <c r="Y4043" s="1"/>
      <c r="Z4043" s="1"/>
      <c r="AA4043" s="1"/>
      <c r="AB4043" s="1"/>
      <c r="AC4043" s="1"/>
      <c r="AD4043" s="1"/>
      <c r="AE4043" s="2"/>
    </row>
    <row r="4044" spans="1:31" ht="14.25" customHeight="1" x14ac:dyDescent="0.2">
      <c r="A4044" s="8"/>
      <c r="B4044" s="9"/>
      <c r="C4044" s="23"/>
      <c r="D4044" s="9"/>
      <c r="E4044" s="9"/>
      <c r="F4044" s="11"/>
      <c r="G4044" s="12"/>
      <c r="H4044" s="20"/>
      <c r="I4044" s="1"/>
      <c r="J4044" s="1"/>
      <c r="K4044" s="1"/>
      <c r="L4044" s="1"/>
      <c r="M4044" s="1"/>
      <c r="N4044" s="1"/>
      <c r="O4044" s="1"/>
      <c r="P4044" s="1"/>
      <c r="Q4044" s="1"/>
      <c r="R4044" s="1"/>
      <c r="S4044" s="1"/>
      <c r="T4044" s="1"/>
      <c r="U4044" s="1"/>
      <c r="V4044" s="1"/>
      <c r="W4044" s="1"/>
      <c r="X4044" s="1"/>
      <c r="Y4044" s="1"/>
      <c r="Z4044" s="1"/>
      <c r="AA4044" s="1"/>
      <c r="AB4044" s="1"/>
      <c r="AC4044" s="1"/>
      <c r="AD4044" s="1"/>
      <c r="AE4044" s="2"/>
    </row>
    <row r="4045" spans="1:31" ht="14.25" customHeight="1" x14ac:dyDescent="0.2">
      <c r="A4045" s="8"/>
      <c r="B4045" s="9"/>
      <c r="C4045" s="23"/>
      <c r="D4045" s="9"/>
      <c r="E4045" s="9"/>
      <c r="F4045" s="24"/>
      <c r="G4045" s="56"/>
      <c r="H4045" s="25"/>
      <c r="I4045" s="1"/>
      <c r="J4045" s="1"/>
      <c r="K4045" s="1"/>
      <c r="L4045" s="1"/>
      <c r="M4045" s="1"/>
      <c r="N4045" s="1"/>
      <c r="O4045" s="1"/>
      <c r="P4045" s="1"/>
      <c r="Q4045" s="1"/>
      <c r="R4045" s="1"/>
      <c r="S4045" s="1"/>
      <c r="T4045" s="1"/>
      <c r="U4045" s="1"/>
      <c r="V4045" s="1"/>
      <c r="W4045" s="1"/>
      <c r="X4045" s="1"/>
      <c r="Y4045" s="1"/>
      <c r="Z4045" s="1"/>
      <c r="AA4045" s="1"/>
      <c r="AB4045" s="1"/>
      <c r="AC4045" s="1"/>
      <c r="AD4045" s="1"/>
      <c r="AE4045" s="2"/>
    </row>
    <row r="4046" spans="1:31" x14ac:dyDescent="0.2">
      <c r="A4046" s="8" t="s">
        <v>2495</v>
      </c>
      <c r="B4046" s="9" t="s">
        <v>99</v>
      </c>
      <c r="C4046" s="10" t="s">
        <v>1930</v>
      </c>
      <c r="D4046" s="9" t="s">
        <v>64</v>
      </c>
      <c r="E4046" s="9" t="s">
        <v>2384</v>
      </c>
      <c r="F4046" s="66">
        <v>28600</v>
      </c>
      <c r="G4046" s="12"/>
      <c r="H4046" s="104"/>
      <c r="I4046" s="1"/>
      <c r="J4046" s="1"/>
      <c r="K4046" s="1"/>
      <c r="L4046" s="1"/>
      <c r="M4046" s="1"/>
      <c r="N4046" s="1"/>
      <c r="O4046" s="1"/>
      <c r="P4046" s="1"/>
      <c r="Q4046" s="1"/>
      <c r="R4046" s="1"/>
      <c r="S4046" s="1"/>
      <c r="T4046" s="1"/>
      <c r="U4046" s="1"/>
      <c r="V4046" s="1"/>
      <c r="W4046" s="1"/>
      <c r="X4046" s="1"/>
      <c r="Y4046" s="1"/>
      <c r="Z4046" s="1"/>
      <c r="AA4046" s="1"/>
      <c r="AB4046" s="1"/>
      <c r="AC4046" s="1"/>
      <c r="AD4046" s="1"/>
      <c r="AE4046" s="2"/>
    </row>
    <row r="4047" spans="1:31" x14ac:dyDescent="0.2">
      <c r="A4047" s="8"/>
      <c r="B4047" s="9" t="s">
        <v>729</v>
      </c>
      <c r="C4047" s="10" t="s">
        <v>2541</v>
      </c>
      <c r="D4047" s="9" t="s">
        <v>64</v>
      </c>
      <c r="E4047" s="9" t="s">
        <v>1264</v>
      </c>
      <c r="F4047" s="66">
        <v>9704</v>
      </c>
      <c r="G4047" s="12"/>
      <c r="H4047" s="104"/>
      <c r="I4047" s="1"/>
      <c r="J4047" s="1"/>
      <c r="K4047" s="1"/>
      <c r="L4047" s="1"/>
      <c r="M4047" s="1"/>
      <c r="N4047" s="1"/>
      <c r="O4047" s="1"/>
      <c r="P4047" s="1"/>
      <c r="Q4047" s="1"/>
      <c r="R4047" s="1"/>
      <c r="S4047" s="1"/>
      <c r="T4047" s="1"/>
      <c r="U4047" s="1"/>
      <c r="V4047" s="1"/>
      <c r="W4047" s="1"/>
      <c r="X4047" s="1"/>
      <c r="Y4047" s="1"/>
      <c r="Z4047" s="1"/>
      <c r="AA4047" s="1"/>
      <c r="AB4047" s="1"/>
      <c r="AC4047" s="1"/>
      <c r="AD4047" s="1"/>
      <c r="AE4047" s="2"/>
    </row>
    <row r="4048" spans="1:31" x14ac:dyDescent="0.2">
      <c r="A4048" s="20"/>
      <c r="B4048" s="9"/>
      <c r="C4048" s="10" t="s">
        <v>525</v>
      </c>
      <c r="D4048" s="9" t="s">
        <v>64</v>
      </c>
      <c r="E4048" s="9" t="s">
        <v>1046</v>
      </c>
      <c r="F4048" s="24">
        <v>28590</v>
      </c>
      <c r="G4048" s="12"/>
      <c r="H4048" s="20"/>
      <c r="I4048" s="1"/>
      <c r="J4048" s="1"/>
      <c r="K4048" s="1"/>
      <c r="L4048" s="1"/>
      <c r="M4048" s="1"/>
      <c r="N4048" s="1"/>
      <c r="O4048" s="1"/>
      <c r="P4048" s="1"/>
      <c r="Q4048" s="1"/>
      <c r="R4048" s="1"/>
      <c r="S4048" s="1"/>
      <c r="T4048" s="1"/>
      <c r="U4048" s="1"/>
      <c r="V4048" s="1"/>
      <c r="W4048" s="1"/>
      <c r="X4048" s="1"/>
      <c r="Y4048" s="1"/>
      <c r="Z4048" s="1"/>
      <c r="AA4048" s="1"/>
      <c r="AB4048" s="1"/>
      <c r="AC4048" s="1"/>
      <c r="AD4048" s="1"/>
      <c r="AE4048" s="2"/>
    </row>
    <row r="4049" spans="1:31" ht="14.25" customHeight="1" x14ac:dyDescent="0.2">
      <c r="A4049" s="20"/>
      <c r="B4049" s="9"/>
      <c r="C4049" s="10"/>
      <c r="D4049" s="9"/>
      <c r="E4049" s="9"/>
      <c r="F4049" s="24"/>
      <c r="G4049" s="12"/>
      <c r="H4049" s="104"/>
      <c r="I4049" s="1"/>
      <c r="J4049" s="1"/>
      <c r="K4049" s="1"/>
      <c r="L4049" s="1"/>
      <c r="M4049" s="1"/>
      <c r="N4049" s="1"/>
      <c r="O4049" s="1"/>
      <c r="P4049" s="1"/>
      <c r="Q4049" s="1"/>
      <c r="R4049" s="1"/>
      <c r="S4049" s="1"/>
      <c r="T4049" s="1"/>
      <c r="U4049" s="1"/>
      <c r="V4049" s="1"/>
      <c r="W4049" s="1"/>
      <c r="X4049" s="1"/>
      <c r="Y4049" s="1"/>
      <c r="Z4049" s="1"/>
      <c r="AA4049" s="1"/>
      <c r="AB4049" s="1"/>
      <c r="AC4049" s="1"/>
      <c r="AD4049" s="1"/>
      <c r="AE4049" s="2"/>
    </row>
    <row r="4050" spans="1:31" ht="14.25" customHeight="1" x14ac:dyDescent="0.2">
      <c r="A4050" s="8"/>
      <c r="B4050" s="9"/>
      <c r="C4050" s="10"/>
      <c r="D4050" s="9"/>
      <c r="E4050" s="9"/>
      <c r="F4050" s="92"/>
      <c r="G4050" s="15"/>
      <c r="H4050" s="1"/>
      <c r="I4050" s="1"/>
      <c r="J4050" s="1"/>
      <c r="K4050" s="1"/>
      <c r="L4050" s="1"/>
      <c r="M4050" s="1"/>
      <c r="N4050" s="1"/>
      <c r="O4050" s="1"/>
      <c r="P4050" s="1"/>
      <c r="Q4050" s="1"/>
      <c r="R4050" s="1"/>
      <c r="S4050" s="1"/>
      <c r="T4050" s="1"/>
      <c r="U4050" s="1"/>
      <c r="V4050" s="1"/>
      <c r="W4050" s="1"/>
      <c r="X4050" s="1"/>
      <c r="Y4050" s="1"/>
      <c r="Z4050" s="1"/>
      <c r="AA4050" s="1"/>
      <c r="AB4050" s="1"/>
      <c r="AC4050" s="1"/>
      <c r="AD4050" s="1"/>
      <c r="AE4050" s="2"/>
    </row>
    <row r="4051" spans="1:31" ht="14.25" customHeight="1" x14ac:dyDescent="0.2">
      <c r="A4051" s="8"/>
      <c r="B4051" s="9"/>
      <c r="C4051" s="23"/>
      <c r="D4051" s="9"/>
      <c r="E4051" s="9"/>
      <c r="F4051" s="11"/>
      <c r="G4051" s="12"/>
      <c r="H4051" s="20"/>
      <c r="I4051" s="1"/>
      <c r="J4051" s="1"/>
      <c r="K4051" s="1"/>
      <c r="L4051" s="1"/>
      <c r="M4051" s="1"/>
      <c r="N4051" s="1"/>
      <c r="O4051" s="1"/>
      <c r="P4051" s="1"/>
      <c r="Q4051" s="1"/>
      <c r="R4051" s="1"/>
      <c r="S4051" s="1"/>
      <c r="T4051" s="1"/>
      <c r="U4051" s="1"/>
      <c r="V4051" s="1"/>
      <c r="W4051" s="1"/>
      <c r="X4051" s="1"/>
      <c r="Y4051" s="1"/>
      <c r="Z4051" s="1"/>
      <c r="AA4051" s="1"/>
      <c r="AB4051" s="1"/>
      <c r="AC4051" s="1"/>
      <c r="AD4051" s="1"/>
      <c r="AE4051" s="2"/>
    </row>
    <row r="4052" spans="1:31" ht="14.25" customHeight="1" x14ac:dyDescent="0.2">
      <c r="A4052" s="8"/>
      <c r="B4052" s="9"/>
      <c r="C4052" s="23"/>
      <c r="D4052" s="9"/>
      <c r="E4052" s="9"/>
      <c r="F4052" s="11"/>
      <c r="G4052" s="12"/>
      <c r="H4052" s="20"/>
      <c r="I4052" s="1"/>
      <c r="J4052" s="1"/>
      <c r="K4052" s="1"/>
      <c r="L4052" s="1"/>
      <c r="M4052" s="1"/>
      <c r="N4052" s="1"/>
      <c r="O4052" s="1"/>
      <c r="P4052" s="1"/>
      <c r="Q4052" s="1"/>
      <c r="R4052" s="1"/>
      <c r="S4052" s="1"/>
      <c r="T4052" s="1"/>
      <c r="U4052" s="1"/>
      <c r="V4052" s="1"/>
      <c r="W4052" s="1"/>
      <c r="X4052" s="1"/>
      <c r="Y4052" s="1"/>
      <c r="Z4052" s="1"/>
      <c r="AA4052" s="1"/>
      <c r="AB4052" s="1"/>
      <c r="AC4052" s="1"/>
      <c r="AD4052" s="1"/>
      <c r="AE4052" s="2"/>
    </row>
    <row r="4053" spans="1:31" ht="14.25" customHeight="1" x14ac:dyDescent="0.2">
      <c r="A4053" s="8"/>
      <c r="B4053" s="9"/>
      <c r="C4053" s="19"/>
      <c r="D4053" s="9"/>
      <c r="E4053" s="9"/>
      <c r="F4053" s="11"/>
      <c r="G4053" s="12"/>
      <c r="H4053" s="20"/>
      <c r="I4053" s="1"/>
      <c r="J4053" s="1"/>
      <c r="K4053" s="1"/>
      <c r="L4053" s="1"/>
      <c r="M4053" s="1"/>
      <c r="N4053" s="1"/>
      <c r="O4053" s="1"/>
      <c r="P4053" s="1"/>
      <c r="Q4053" s="1"/>
      <c r="R4053" s="1"/>
      <c r="S4053" s="1"/>
      <c r="T4053" s="1"/>
      <c r="U4053" s="1"/>
      <c r="V4053" s="1"/>
      <c r="W4053" s="1"/>
      <c r="X4053" s="1"/>
      <c r="Y4053" s="1"/>
      <c r="Z4053" s="1"/>
      <c r="AA4053" s="1"/>
      <c r="AB4053" s="1"/>
      <c r="AC4053" s="1"/>
      <c r="AD4053" s="1"/>
      <c r="AE4053" s="2"/>
    </row>
    <row r="4054" spans="1:31" ht="14.25" customHeight="1" x14ac:dyDescent="0.2">
      <c r="A4054" s="1"/>
      <c r="B4054" s="1"/>
      <c r="C4054" s="1"/>
      <c r="D4054" s="1"/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/>
      <c r="Q4054" s="1"/>
      <c r="R4054" s="1"/>
      <c r="S4054" s="1"/>
      <c r="T4054" s="1"/>
      <c r="U4054" s="1"/>
      <c r="V4054" s="1"/>
      <c r="W4054" s="1"/>
      <c r="X4054" s="1"/>
      <c r="Y4054" s="1"/>
      <c r="Z4054" s="1"/>
      <c r="AA4054" s="1"/>
      <c r="AB4054" s="1"/>
      <c r="AC4054" s="1"/>
      <c r="AD4054" s="1"/>
      <c r="AE4054" s="2"/>
    </row>
    <row r="4055" spans="1:31" x14ac:dyDescent="0.2">
      <c r="A4055" s="8"/>
      <c r="B4055" s="9" t="s">
        <v>532</v>
      </c>
      <c r="C4055" s="10" t="s">
        <v>2101</v>
      </c>
      <c r="D4055" s="9" t="s">
        <v>64</v>
      </c>
      <c r="E4055" s="9" t="s">
        <v>2384</v>
      </c>
      <c r="F4055" s="66">
        <v>51334</v>
      </c>
      <c r="G4055" s="12" t="s">
        <v>2549</v>
      </c>
      <c r="H4055" s="104"/>
      <c r="I4055" s="1"/>
      <c r="J4055" s="1"/>
      <c r="K4055" s="1"/>
      <c r="L4055" s="1"/>
      <c r="M4055" s="1"/>
      <c r="N4055" s="1"/>
      <c r="O4055" s="1"/>
      <c r="P4055" s="1"/>
      <c r="Q4055" s="1"/>
      <c r="R4055" s="1"/>
      <c r="S4055" s="1"/>
      <c r="T4055" s="1"/>
      <c r="U4055" s="1"/>
      <c r="V4055" s="1"/>
      <c r="W4055" s="1"/>
      <c r="X4055" s="1"/>
      <c r="Y4055" s="1"/>
      <c r="Z4055" s="1"/>
      <c r="AA4055" s="1"/>
      <c r="AB4055" s="1"/>
      <c r="AC4055" s="1"/>
      <c r="AD4055" s="1"/>
      <c r="AE4055" s="2"/>
    </row>
    <row r="4056" spans="1:31" x14ac:dyDescent="0.2">
      <c r="A4056" s="13"/>
      <c r="B4056" s="9" t="s">
        <v>1328</v>
      </c>
      <c r="C4056" s="10" t="s">
        <v>262</v>
      </c>
      <c r="D4056" s="9" t="s">
        <v>64</v>
      </c>
      <c r="E4056" s="9" t="s">
        <v>1264</v>
      </c>
      <c r="F4056" s="66">
        <v>2727</v>
      </c>
      <c r="G4056" s="12"/>
      <c r="H4056" s="104"/>
      <c r="I4056" s="1"/>
      <c r="J4056" s="1"/>
      <c r="K4056" s="1"/>
      <c r="L4056" s="1"/>
      <c r="M4056" s="1"/>
      <c r="N4056" s="1"/>
      <c r="O4056" s="1"/>
      <c r="P4056" s="1"/>
      <c r="Q4056" s="1"/>
      <c r="R4056" s="1"/>
      <c r="S4056" s="1"/>
      <c r="T4056" s="1"/>
      <c r="U4056" s="1"/>
      <c r="V4056" s="1"/>
      <c r="W4056" s="1"/>
      <c r="X4056" s="1"/>
      <c r="Y4056" s="1"/>
      <c r="Z4056" s="1"/>
      <c r="AA4056" s="1"/>
      <c r="AB4056" s="1"/>
      <c r="AC4056" s="1"/>
      <c r="AD4056" s="1"/>
      <c r="AE4056" s="2"/>
    </row>
    <row r="4057" spans="1:31" x14ac:dyDescent="0.2">
      <c r="A4057" s="20"/>
      <c r="B4057" s="9"/>
      <c r="C4057" s="10" t="s">
        <v>2137</v>
      </c>
      <c r="D4057" s="9" t="s">
        <v>64</v>
      </c>
      <c r="E4057" s="9" t="s">
        <v>1046</v>
      </c>
      <c r="F4057" s="66">
        <v>26.89</v>
      </c>
      <c r="G4057" s="12"/>
      <c r="H4057" s="104"/>
      <c r="I4057" s="1"/>
      <c r="J4057" s="1"/>
      <c r="K4057" s="1"/>
      <c r="L4057" s="1"/>
      <c r="M4057" s="1"/>
      <c r="N4057" s="1"/>
      <c r="O4057" s="1"/>
      <c r="P4057" s="1"/>
      <c r="Q4057" s="1"/>
      <c r="R4057" s="1"/>
      <c r="S4057" s="1"/>
      <c r="T4057" s="1"/>
      <c r="U4057" s="1"/>
      <c r="V4057" s="1"/>
      <c r="W4057" s="1"/>
      <c r="X4057" s="1"/>
      <c r="Y4057" s="1"/>
      <c r="Z4057" s="1"/>
      <c r="AA4057" s="1"/>
      <c r="AB4057" s="1"/>
      <c r="AC4057" s="1"/>
      <c r="AD4057" s="1"/>
      <c r="AE4057" s="2"/>
    </row>
    <row r="4058" spans="1:31" ht="14.25" customHeight="1" x14ac:dyDescent="0.2">
      <c r="A4058" s="8"/>
      <c r="B4058" s="9"/>
      <c r="C4058" s="10"/>
      <c r="D4058" s="9"/>
      <c r="E4058" s="9"/>
      <c r="F4058" s="66"/>
      <c r="G4058" s="12"/>
      <c r="H4058" s="20"/>
      <c r="I4058" s="1"/>
      <c r="J4058" s="1"/>
      <c r="K4058" s="1"/>
      <c r="L4058" s="1"/>
      <c r="M4058" s="1"/>
      <c r="N4058" s="1"/>
      <c r="O4058" s="1"/>
      <c r="P4058" s="1"/>
      <c r="Q4058" s="1"/>
      <c r="R4058" s="1"/>
      <c r="S4058" s="1"/>
      <c r="T4058" s="1"/>
      <c r="U4058" s="1"/>
      <c r="V4058" s="1"/>
      <c r="W4058" s="1"/>
      <c r="X4058" s="1"/>
      <c r="Y4058" s="1"/>
      <c r="Z4058" s="1"/>
      <c r="AA4058" s="1"/>
      <c r="AB4058" s="1"/>
      <c r="AC4058" s="1"/>
      <c r="AD4058" s="1"/>
      <c r="AE4058" s="2"/>
    </row>
    <row r="4059" spans="1:31" ht="14.25" customHeight="1" x14ac:dyDescent="0.2">
      <c r="A4059" s="8"/>
      <c r="B4059" s="9"/>
      <c r="C4059" s="10"/>
      <c r="D4059" s="9"/>
      <c r="E4059" s="9"/>
      <c r="F4059" s="66"/>
      <c r="G4059" s="12"/>
      <c r="H4059" s="104"/>
      <c r="I4059" s="1"/>
      <c r="J4059" s="1"/>
      <c r="K4059" s="1"/>
      <c r="L4059" s="1"/>
      <c r="M4059" s="1"/>
      <c r="N4059" s="1"/>
      <c r="O4059" s="1"/>
      <c r="P4059" s="1"/>
      <c r="Q4059" s="1"/>
      <c r="R4059" s="1"/>
      <c r="S4059" s="1"/>
      <c r="T4059" s="1"/>
      <c r="U4059" s="1"/>
      <c r="V4059" s="1"/>
      <c r="W4059" s="1"/>
      <c r="X4059" s="1"/>
      <c r="Y4059" s="1"/>
      <c r="Z4059" s="1"/>
      <c r="AA4059" s="1"/>
      <c r="AB4059" s="1"/>
      <c r="AC4059" s="1"/>
      <c r="AD4059" s="1"/>
      <c r="AE4059" s="2"/>
    </row>
    <row r="4060" spans="1:31" ht="14.25" customHeight="1" x14ac:dyDescent="0.2">
      <c r="A4060" s="8"/>
      <c r="B4060" s="9"/>
      <c r="C4060" s="10"/>
      <c r="D4060" s="9"/>
      <c r="E4060" s="9"/>
      <c r="F4060" s="92"/>
      <c r="G4060" s="15"/>
      <c r="H4060" s="1"/>
      <c r="I4060" s="1"/>
      <c r="J4060" s="1"/>
      <c r="K4060" s="1"/>
      <c r="L4060" s="1"/>
      <c r="M4060" s="1"/>
      <c r="N4060" s="1"/>
      <c r="O4060" s="1"/>
      <c r="P4060" s="1"/>
      <c r="Q4060" s="1"/>
      <c r="R4060" s="1"/>
      <c r="S4060" s="1"/>
      <c r="T4060" s="1"/>
      <c r="U4060" s="1"/>
      <c r="V4060" s="1"/>
      <c r="W4060" s="1"/>
      <c r="X4060" s="1"/>
      <c r="Y4060" s="1"/>
      <c r="Z4060" s="1"/>
      <c r="AA4060" s="1"/>
      <c r="AB4060" s="1"/>
      <c r="AC4060" s="1"/>
      <c r="AD4060" s="1"/>
      <c r="AE4060" s="2"/>
    </row>
    <row r="4061" spans="1:31" ht="14.25" customHeight="1" x14ac:dyDescent="0.2">
      <c r="A4061" s="8"/>
      <c r="B4061" s="9"/>
      <c r="C4061" s="23"/>
      <c r="D4061" s="9"/>
      <c r="E4061" s="9"/>
      <c r="F4061" s="11"/>
      <c r="G4061" s="12"/>
      <c r="H4061" s="20"/>
      <c r="I4061" s="1"/>
      <c r="J4061" s="1"/>
      <c r="K4061" s="1"/>
      <c r="L4061" s="1"/>
      <c r="M4061" s="1"/>
      <c r="N4061" s="1"/>
      <c r="O4061" s="1"/>
      <c r="P4061" s="1"/>
      <c r="Q4061" s="1"/>
      <c r="R4061" s="1"/>
      <c r="S4061" s="1"/>
      <c r="T4061" s="1"/>
      <c r="U4061" s="1"/>
      <c r="V4061" s="1"/>
      <c r="W4061" s="1"/>
      <c r="X4061" s="1"/>
      <c r="Y4061" s="1"/>
      <c r="Z4061" s="1"/>
      <c r="AA4061" s="1"/>
      <c r="AB4061" s="1"/>
      <c r="AC4061" s="1"/>
      <c r="AD4061" s="1"/>
      <c r="AE4061" s="2"/>
    </row>
    <row r="4062" spans="1:31" ht="14.25" customHeight="1" x14ac:dyDescent="0.2">
      <c r="A4062" s="8"/>
      <c r="B4062" s="9"/>
      <c r="C4062" s="23"/>
      <c r="D4062" s="9"/>
      <c r="E4062" s="9"/>
      <c r="F4062" s="18"/>
      <c r="G4062" s="12"/>
      <c r="H4062" s="20"/>
      <c r="I4062" s="1"/>
      <c r="J4062" s="1"/>
      <c r="K4062" s="1"/>
      <c r="L4062" s="1"/>
      <c r="M4062" s="1"/>
      <c r="N4062" s="1"/>
      <c r="O4062" s="1"/>
      <c r="P4062" s="1"/>
      <c r="Q4062" s="1"/>
      <c r="R4062" s="1"/>
      <c r="S4062" s="1"/>
      <c r="T4062" s="1"/>
      <c r="U4062" s="1"/>
      <c r="V4062" s="1"/>
      <c r="W4062" s="1"/>
      <c r="X4062" s="1"/>
      <c r="Y4062" s="1"/>
      <c r="Z4062" s="1"/>
      <c r="AA4062" s="1"/>
      <c r="AB4062" s="1"/>
      <c r="AC4062" s="1"/>
      <c r="AD4062" s="1"/>
      <c r="AE4062" s="2"/>
    </row>
    <row r="4063" spans="1:31" ht="14.25" customHeight="1" x14ac:dyDescent="0.2">
      <c r="A4063" s="8"/>
      <c r="B4063" s="9"/>
      <c r="C4063" s="19"/>
      <c r="D4063" s="9"/>
      <c r="E4063" s="9"/>
      <c r="F4063" s="11"/>
      <c r="G4063" s="12"/>
      <c r="H4063" s="20"/>
      <c r="I4063" s="1"/>
      <c r="J4063" s="1"/>
      <c r="K4063" s="1"/>
      <c r="L4063" s="1"/>
      <c r="M4063" s="1"/>
      <c r="N4063" s="1"/>
      <c r="O4063" s="1"/>
      <c r="P4063" s="1"/>
      <c r="Q4063" s="1"/>
      <c r="R4063" s="1"/>
      <c r="S4063" s="1"/>
      <c r="T4063" s="1"/>
      <c r="U4063" s="1"/>
      <c r="V4063" s="1"/>
      <c r="W4063" s="1"/>
      <c r="X4063" s="1"/>
      <c r="Y4063" s="1"/>
      <c r="Z4063" s="1"/>
      <c r="AA4063" s="1"/>
      <c r="AB4063" s="1"/>
      <c r="AC4063" s="1"/>
      <c r="AD4063" s="1"/>
      <c r="AE4063" s="2"/>
    </row>
    <row r="4064" spans="1:31" ht="14.25" customHeight="1" x14ac:dyDescent="0.2">
      <c r="A4064" s="1"/>
      <c r="B4064" s="1"/>
      <c r="C4064" s="1"/>
      <c r="D4064" s="1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  <c r="Q4064" s="1"/>
      <c r="R4064" s="1"/>
      <c r="S4064" s="1"/>
      <c r="T4064" s="1"/>
      <c r="U4064" s="1"/>
      <c r="V4064" s="1"/>
      <c r="W4064" s="1"/>
      <c r="X4064" s="1"/>
      <c r="Y4064" s="1"/>
      <c r="Z4064" s="1"/>
      <c r="AA4064" s="1"/>
      <c r="AB4064" s="1"/>
      <c r="AC4064" s="1"/>
      <c r="AD4064" s="1"/>
      <c r="AE4064" s="2"/>
    </row>
    <row r="4065" spans="1:31" ht="25.5" x14ac:dyDescent="0.2">
      <c r="A4065" s="13"/>
      <c r="B4065" s="9" t="s">
        <v>1759</v>
      </c>
      <c r="C4065" s="10" t="s">
        <v>1921</v>
      </c>
      <c r="D4065" s="9" t="s">
        <v>57</v>
      </c>
      <c r="E4065" s="9" t="s">
        <v>2384</v>
      </c>
      <c r="F4065" s="66">
        <v>56368</v>
      </c>
      <c r="G4065" s="12" t="s">
        <v>2549</v>
      </c>
      <c r="H4065" s="104"/>
      <c r="I4065" s="1"/>
      <c r="J4065" s="1"/>
      <c r="K4065" s="1"/>
      <c r="L4065" s="1"/>
      <c r="M4065" s="1"/>
      <c r="N4065" s="1"/>
      <c r="O4065" s="1"/>
      <c r="P4065" s="1"/>
      <c r="Q4065" s="1"/>
      <c r="R4065" s="1"/>
      <c r="S4065" s="1"/>
      <c r="T4065" s="1"/>
      <c r="U4065" s="1"/>
      <c r="V4065" s="1"/>
      <c r="W4065" s="1"/>
      <c r="X4065" s="1"/>
      <c r="Y4065" s="1"/>
      <c r="Z4065" s="1"/>
      <c r="AA4065" s="1"/>
      <c r="AB4065" s="1"/>
      <c r="AC4065" s="1"/>
      <c r="AD4065" s="1"/>
      <c r="AE4065" s="2"/>
    </row>
    <row r="4066" spans="1:31" x14ac:dyDescent="0.2">
      <c r="A4066" s="8"/>
      <c r="B4066" s="9" t="s">
        <v>1340</v>
      </c>
      <c r="C4066" s="10" t="s">
        <v>410</v>
      </c>
      <c r="D4066" s="9" t="s">
        <v>64</v>
      </c>
      <c r="E4066" s="9" t="s">
        <v>233</v>
      </c>
      <c r="F4066" s="66">
        <v>1259</v>
      </c>
      <c r="G4066" s="12"/>
      <c r="H4066" s="104"/>
      <c r="I4066" s="1"/>
      <c r="J4066" s="1"/>
      <c r="K4066" s="1"/>
      <c r="L4066" s="1"/>
      <c r="M4066" s="1"/>
      <c r="N4066" s="1"/>
      <c r="O4066" s="1"/>
      <c r="P4066" s="1"/>
      <c r="Q4066" s="1"/>
      <c r="R4066" s="1"/>
      <c r="S4066" s="1"/>
      <c r="T4066" s="1"/>
      <c r="U4066" s="1"/>
      <c r="V4066" s="1"/>
      <c r="W4066" s="1"/>
      <c r="X4066" s="1"/>
      <c r="Y4066" s="1"/>
      <c r="Z4066" s="1"/>
      <c r="AA4066" s="1"/>
      <c r="AB4066" s="1"/>
      <c r="AC4066" s="1"/>
      <c r="AD4066" s="1"/>
      <c r="AE4066" s="2"/>
    </row>
    <row r="4067" spans="1:31" x14ac:dyDescent="0.2">
      <c r="A4067" s="8"/>
      <c r="B4067" s="9"/>
      <c r="C4067" s="10" t="s">
        <v>2619</v>
      </c>
      <c r="D4067" s="9" t="s">
        <v>64</v>
      </c>
      <c r="E4067" s="9" t="s">
        <v>1264</v>
      </c>
      <c r="F4067" s="66">
        <v>3907</v>
      </c>
      <c r="G4067" s="12"/>
      <c r="H4067" s="104"/>
      <c r="I4067" s="1"/>
      <c r="J4067" s="1"/>
      <c r="K4067" s="1"/>
      <c r="L4067" s="1"/>
      <c r="M4067" s="1"/>
      <c r="N4067" s="1"/>
      <c r="O4067" s="1"/>
      <c r="P4067" s="1"/>
      <c r="Q4067" s="1"/>
      <c r="R4067" s="1"/>
      <c r="S4067" s="1"/>
      <c r="T4067" s="1"/>
      <c r="U4067" s="1"/>
      <c r="V4067" s="1"/>
      <c r="W4067" s="1"/>
      <c r="X4067" s="1"/>
      <c r="Y4067" s="1"/>
      <c r="Z4067" s="1"/>
      <c r="AA4067" s="1"/>
      <c r="AB4067" s="1"/>
      <c r="AC4067" s="1"/>
      <c r="AD4067" s="1"/>
      <c r="AE4067" s="2"/>
    </row>
    <row r="4068" spans="1:31" x14ac:dyDescent="0.2">
      <c r="A4068" s="8"/>
      <c r="B4068" s="9"/>
      <c r="C4068" s="10" t="s">
        <v>1600</v>
      </c>
      <c r="D4068" s="9" t="s">
        <v>64</v>
      </c>
      <c r="E4068" s="9" t="s">
        <v>2358</v>
      </c>
      <c r="F4068" s="66">
        <v>1205</v>
      </c>
      <c r="G4068" s="12"/>
      <c r="H4068" s="104"/>
      <c r="I4068" s="1"/>
      <c r="J4068" s="1"/>
      <c r="K4068" s="1"/>
      <c r="L4068" s="1"/>
      <c r="M4068" s="1"/>
      <c r="N4068" s="1"/>
      <c r="O4068" s="1"/>
      <c r="P4068" s="1"/>
      <c r="Q4068" s="1"/>
      <c r="R4068" s="1"/>
      <c r="S4068" s="1"/>
      <c r="T4068" s="1"/>
      <c r="U4068" s="1"/>
      <c r="V4068" s="1"/>
      <c r="W4068" s="1"/>
      <c r="X4068" s="1"/>
      <c r="Y4068" s="1"/>
      <c r="Z4068" s="1"/>
      <c r="AA4068" s="1"/>
      <c r="AB4068" s="1"/>
      <c r="AC4068" s="1"/>
      <c r="AD4068" s="1"/>
      <c r="AE4068" s="2"/>
    </row>
    <row r="4069" spans="1:31" x14ac:dyDescent="0.2">
      <c r="A4069" s="13"/>
      <c r="B4069" s="9"/>
      <c r="C4069" s="10" t="s">
        <v>1012</v>
      </c>
      <c r="D4069" s="9"/>
      <c r="E4069" s="9" t="s">
        <v>1046</v>
      </c>
      <c r="F4069" s="66">
        <v>34525</v>
      </c>
      <c r="G4069" s="12"/>
      <c r="H4069" s="20"/>
      <c r="I4069" s="1"/>
      <c r="J4069" s="1"/>
      <c r="K4069" s="1"/>
      <c r="L4069" s="1"/>
      <c r="M4069" s="1"/>
      <c r="N4069" s="1"/>
      <c r="O4069" s="1"/>
      <c r="P4069" s="1"/>
      <c r="Q4069" s="1"/>
      <c r="R4069" s="1"/>
      <c r="S4069" s="1"/>
      <c r="T4069" s="1"/>
      <c r="U4069" s="1"/>
      <c r="V4069" s="1"/>
      <c r="W4069" s="1"/>
      <c r="X4069" s="1"/>
      <c r="Y4069" s="1"/>
      <c r="Z4069" s="1"/>
      <c r="AA4069" s="1"/>
      <c r="AB4069" s="1"/>
      <c r="AC4069" s="1"/>
      <c r="AD4069" s="1"/>
      <c r="AE4069" s="2"/>
    </row>
    <row r="4070" spans="1:31" ht="14.25" customHeight="1" x14ac:dyDescent="0.2">
      <c r="A4070" s="13"/>
      <c r="B4070" s="9"/>
      <c r="C4070" s="10"/>
      <c r="D4070" s="9"/>
      <c r="E4070" s="9"/>
      <c r="F4070" s="66"/>
      <c r="G4070" s="12"/>
      <c r="H4070" s="104"/>
      <c r="I4070" s="1"/>
      <c r="J4070" s="1"/>
      <c r="K4070" s="1"/>
      <c r="L4070" s="1"/>
      <c r="M4070" s="1"/>
      <c r="N4070" s="1"/>
      <c r="O4070" s="1"/>
      <c r="P4070" s="1"/>
      <c r="Q4070" s="1"/>
      <c r="R4070" s="1"/>
      <c r="S4070" s="1"/>
      <c r="T4070" s="1"/>
      <c r="U4070" s="1"/>
      <c r="V4070" s="1"/>
      <c r="W4070" s="1"/>
      <c r="X4070" s="1"/>
      <c r="Y4070" s="1"/>
      <c r="Z4070" s="1"/>
      <c r="AA4070" s="1"/>
      <c r="AB4070" s="1"/>
      <c r="AC4070" s="1"/>
      <c r="AD4070" s="1"/>
      <c r="AE4070" s="2"/>
    </row>
    <row r="4071" spans="1:31" ht="14.25" customHeight="1" x14ac:dyDescent="0.2">
      <c r="A4071" s="13"/>
      <c r="B4071" s="9"/>
      <c r="C4071" s="10"/>
      <c r="D4071" s="9"/>
      <c r="E4071" s="9"/>
      <c r="F4071" s="66"/>
      <c r="G4071" s="12"/>
      <c r="H4071" s="104"/>
      <c r="I4071" s="1"/>
      <c r="J4071" s="1"/>
      <c r="K4071" s="1"/>
      <c r="L4071" s="1"/>
      <c r="M4071" s="1"/>
      <c r="N4071" s="1"/>
      <c r="O4071" s="1"/>
      <c r="P4071" s="1"/>
      <c r="Q4071" s="1"/>
      <c r="R4071" s="1"/>
      <c r="S4071" s="1"/>
      <c r="T4071" s="1"/>
      <c r="U4071" s="1"/>
      <c r="V4071" s="1"/>
      <c r="W4071" s="1"/>
      <c r="X4071" s="1"/>
      <c r="Y4071" s="1"/>
      <c r="Z4071" s="1"/>
      <c r="AA4071" s="1"/>
      <c r="AB4071" s="1"/>
      <c r="AC4071" s="1"/>
      <c r="AD4071" s="1"/>
      <c r="AE4071" s="2"/>
    </row>
    <row r="4072" spans="1:31" ht="14.25" customHeight="1" x14ac:dyDescent="0.2">
      <c r="A4072" s="8"/>
      <c r="B4072" s="9"/>
      <c r="C4072" s="10"/>
      <c r="D4072" s="9"/>
      <c r="E4072" s="9"/>
      <c r="F4072" s="92"/>
      <c r="G4072" s="15"/>
      <c r="H4072" s="1"/>
      <c r="I4072" s="1"/>
      <c r="J4072" s="1"/>
      <c r="K4072" s="1"/>
      <c r="L4072" s="1"/>
      <c r="M4072" s="1"/>
      <c r="N4072" s="1"/>
      <c r="O4072" s="1"/>
      <c r="P4072" s="1"/>
      <c r="Q4072" s="1"/>
      <c r="R4072" s="1"/>
      <c r="S4072" s="1"/>
      <c r="T4072" s="1"/>
      <c r="U4072" s="1"/>
      <c r="V4072" s="1"/>
      <c r="W4072" s="1"/>
      <c r="X4072" s="1"/>
      <c r="Y4072" s="1"/>
      <c r="Z4072" s="1"/>
      <c r="AA4072" s="1"/>
      <c r="AB4072" s="1"/>
      <c r="AC4072" s="1"/>
      <c r="AD4072" s="1"/>
      <c r="AE4072" s="2"/>
    </row>
    <row r="4073" spans="1:31" ht="14.25" customHeight="1" x14ac:dyDescent="0.2">
      <c r="A4073" s="8"/>
      <c r="B4073" s="9"/>
      <c r="C4073" s="23"/>
      <c r="D4073" s="9"/>
      <c r="E4073" s="9"/>
      <c r="F4073" s="11"/>
      <c r="G4073" s="12"/>
      <c r="H4073" s="20"/>
      <c r="I4073" s="1"/>
      <c r="J4073" s="1"/>
      <c r="K4073" s="1"/>
      <c r="L4073" s="1"/>
      <c r="M4073" s="1"/>
      <c r="N4073" s="1"/>
      <c r="O4073" s="1"/>
      <c r="P4073" s="1"/>
      <c r="Q4073" s="1"/>
      <c r="R4073" s="1"/>
      <c r="S4073" s="1"/>
      <c r="T4073" s="1"/>
      <c r="U4073" s="1"/>
      <c r="V4073" s="1"/>
      <c r="W4073" s="1"/>
      <c r="X4073" s="1"/>
      <c r="Y4073" s="1"/>
      <c r="Z4073" s="1"/>
      <c r="AA4073" s="1"/>
      <c r="AB4073" s="1"/>
      <c r="AC4073" s="1"/>
      <c r="AD4073" s="1"/>
      <c r="AE4073" s="2"/>
    </row>
    <row r="4074" spans="1:31" ht="14.25" customHeight="1" x14ac:dyDescent="0.2">
      <c r="A4074" s="8"/>
      <c r="B4074" s="9"/>
      <c r="C4074" s="23"/>
      <c r="D4074" s="9"/>
      <c r="E4074" s="9"/>
      <c r="F4074" s="18"/>
      <c r="G4074" s="12"/>
      <c r="H4074" s="20"/>
      <c r="I4074" s="1"/>
      <c r="J4074" s="1"/>
      <c r="K4074" s="1"/>
      <c r="L4074" s="1"/>
      <c r="M4074" s="1"/>
      <c r="N4074" s="1"/>
      <c r="O4074" s="1"/>
      <c r="P4074" s="1"/>
      <c r="Q4074" s="1"/>
      <c r="R4074" s="1"/>
      <c r="S4074" s="1"/>
      <c r="T4074" s="1"/>
      <c r="U4074" s="1"/>
      <c r="V4074" s="1"/>
      <c r="W4074" s="1"/>
      <c r="X4074" s="1"/>
      <c r="Y4074" s="1"/>
      <c r="Z4074" s="1"/>
      <c r="AA4074" s="1"/>
      <c r="AB4074" s="1"/>
      <c r="AC4074" s="1"/>
      <c r="AD4074" s="1"/>
      <c r="AE4074" s="2"/>
    </row>
    <row r="4075" spans="1:31" ht="14.25" customHeight="1" x14ac:dyDescent="0.2">
      <c r="A4075" s="8"/>
      <c r="B4075" s="9"/>
      <c r="C4075" s="19"/>
      <c r="D4075" s="9"/>
      <c r="E4075" s="9"/>
      <c r="F4075" s="11"/>
      <c r="G4075" s="12"/>
      <c r="H4075" s="20"/>
      <c r="I4075" s="1"/>
      <c r="J4075" s="1"/>
      <c r="K4075" s="1"/>
      <c r="L4075" s="1"/>
      <c r="M4075" s="1"/>
      <c r="N4075" s="1"/>
      <c r="O4075" s="1"/>
      <c r="P4075" s="1"/>
      <c r="Q4075" s="1"/>
      <c r="R4075" s="1"/>
      <c r="S4075" s="1"/>
      <c r="T4075" s="1"/>
      <c r="U4075" s="1"/>
      <c r="V4075" s="1"/>
      <c r="W4075" s="1"/>
      <c r="X4075" s="1"/>
      <c r="Y4075" s="1"/>
      <c r="Z4075" s="1"/>
      <c r="AA4075" s="1"/>
      <c r="AB4075" s="1"/>
      <c r="AC4075" s="1"/>
      <c r="AD4075" s="1"/>
      <c r="AE4075" s="2"/>
    </row>
    <row r="4076" spans="1:31" ht="14.25" customHeight="1" x14ac:dyDescent="0.2">
      <c r="A4076" s="1"/>
      <c r="B4076" s="1"/>
      <c r="C4076" s="1"/>
      <c r="D4076" s="1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Q4076" s="1"/>
      <c r="R4076" s="1"/>
      <c r="S4076" s="1"/>
      <c r="T4076" s="1"/>
      <c r="U4076" s="1"/>
      <c r="V4076" s="1"/>
      <c r="W4076" s="1"/>
      <c r="X4076" s="1"/>
      <c r="Y4076" s="1"/>
      <c r="Z4076" s="1"/>
      <c r="AA4076" s="1"/>
      <c r="AB4076" s="1"/>
      <c r="AC4076" s="1"/>
      <c r="AD4076" s="1"/>
      <c r="AE4076" s="2"/>
    </row>
    <row r="4077" spans="1:31" x14ac:dyDescent="0.2">
      <c r="A4077" s="8"/>
      <c r="B4077" s="9" t="s">
        <v>1653</v>
      </c>
      <c r="C4077" s="10" t="s">
        <v>1936</v>
      </c>
      <c r="D4077" s="9" t="s">
        <v>64</v>
      </c>
      <c r="E4077" s="62" t="s">
        <v>2384</v>
      </c>
      <c r="F4077" s="66">
        <v>47532</v>
      </c>
      <c r="G4077" s="12" t="s">
        <v>2549</v>
      </c>
      <c r="H4077" s="104"/>
      <c r="I4077" s="1"/>
      <c r="J4077" s="1"/>
      <c r="K4077" s="1"/>
      <c r="L4077" s="1"/>
      <c r="M4077" s="1"/>
      <c r="N4077" s="1"/>
      <c r="O4077" s="1"/>
      <c r="P4077" s="1"/>
      <c r="Q4077" s="1"/>
      <c r="R4077" s="1"/>
      <c r="S4077" s="1"/>
      <c r="T4077" s="1"/>
      <c r="U4077" s="1"/>
      <c r="V4077" s="1"/>
      <c r="W4077" s="1"/>
      <c r="X4077" s="1"/>
      <c r="Y4077" s="1"/>
      <c r="Z4077" s="1"/>
      <c r="AA4077" s="1"/>
      <c r="AB4077" s="1"/>
      <c r="AC4077" s="1"/>
      <c r="AD4077" s="1"/>
      <c r="AE4077" s="2"/>
    </row>
    <row r="4078" spans="1:31" x14ac:dyDescent="0.2">
      <c r="A4078" s="13"/>
      <c r="B4078" s="9" t="s">
        <v>820</v>
      </c>
      <c r="C4078" s="10" t="s">
        <v>1783</v>
      </c>
      <c r="D4078" s="9" t="s">
        <v>64</v>
      </c>
      <c r="E4078" s="9" t="s">
        <v>1264</v>
      </c>
      <c r="F4078" s="66">
        <v>3277</v>
      </c>
      <c r="G4078" s="12"/>
      <c r="H4078" s="104"/>
      <c r="I4078" s="1"/>
      <c r="J4078" s="1"/>
      <c r="K4078" s="1"/>
      <c r="L4078" s="1"/>
      <c r="M4078" s="1"/>
      <c r="N4078" s="1"/>
      <c r="O4078" s="1"/>
      <c r="P4078" s="1"/>
      <c r="Q4078" s="1"/>
      <c r="R4078" s="1"/>
      <c r="S4078" s="1"/>
      <c r="T4078" s="1"/>
      <c r="U4078" s="1"/>
      <c r="V4078" s="1"/>
      <c r="W4078" s="1"/>
      <c r="X4078" s="1"/>
      <c r="Y4078" s="1"/>
      <c r="Z4078" s="1"/>
      <c r="AA4078" s="1"/>
      <c r="AB4078" s="1"/>
      <c r="AC4078" s="1"/>
      <c r="AD4078" s="1"/>
      <c r="AE4078" s="2"/>
    </row>
    <row r="4079" spans="1:31" x14ac:dyDescent="0.2">
      <c r="A4079" s="8"/>
      <c r="B4079" s="9"/>
      <c r="C4079" s="10" t="s">
        <v>976</v>
      </c>
      <c r="D4079" s="9" t="s">
        <v>64</v>
      </c>
      <c r="E4079" s="9" t="s">
        <v>1046</v>
      </c>
      <c r="F4079" s="66">
        <v>38180</v>
      </c>
      <c r="G4079" s="12"/>
      <c r="H4079" s="104"/>
      <c r="I4079" s="1"/>
      <c r="J4079" s="1"/>
      <c r="K4079" s="1"/>
      <c r="L4079" s="1"/>
      <c r="M4079" s="1"/>
      <c r="N4079" s="1"/>
      <c r="O4079" s="1"/>
      <c r="P4079" s="1"/>
      <c r="Q4079" s="1"/>
      <c r="R4079" s="1"/>
      <c r="S4079" s="1"/>
      <c r="T4079" s="1"/>
      <c r="U4079" s="1"/>
      <c r="V4079" s="1"/>
      <c r="W4079" s="1"/>
      <c r="X4079" s="1"/>
      <c r="Y4079" s="1"/>
      <c r="Z4079" s="1"/>
      <c r="AA4079" s="1"/>
      <c r="AB4079" s="1"/>
      <c r="AC4079" s="1"/>
      <c r="AD4079" s="1"/>
      <c r="AE4079" s="2"/>
    </row>
    <row r="4080" spans="1:31" ht="14.25" customHeight="1" x14ac:dyDescent="0.2">
      <c r="A4080" s="8"/>
      <c r="B4080" s="9"/>
      <c r="C4080" s="10"/>
      <c r="D4080" s="9"/>
      <c r="E4080" s="9"/>
      <c r="F4080" s="66"/>
      <c r="G4080" s="12"/>
      <c r="H4080" s="104"/>
      <c r="I4080" s="1"/>
      <c r="J4080" s="1"/>
      <c r="K4080" s="1"/>
      <c r="L4080" s="1"/>
      <c r="M4080" s="1"/>
      <c r="N4080" s="1"/>
      <c r="O4080" s="1"/>
      <c r="P4080" s="1"/>
      <c r="Q4080" s="1"/>
      <c r="R4080" s="1"/>
      <c r="S4080" s="1"/>
      <c r="T4080" s="1"/>
      <c r="U4080" s="1"/>
      <c r="V4080" s="1"/>
      <c r="W4080" s="1"/>
      <c r="X4080" s="1"/>
      <c r="Y4080" s="1"/>
      <c r="Z4080" s="1"/>
      <c r="AA4080" s="1"/>
      <c r="AB4080" s="1"/>
      <c r="AC4080" s="1"/>
      <c r="AD4080" s="1"/>
      <c r="AE4080" s="2"/>
    </row>
    <row r="4081" spans="1:31" ht="14.25" customHeight="1" x14ac:dyDescent="0.2">
      <c r="A4081" s="8"/>
      <c r="B4081" s="9"/>
      <c r="C4081" s="10"/>
      <c r="D4081" s="9"/>
      <c r="E4081" s="9"/>
      <c r="F4081" s="66"/>
      <c r="G4081" s="12"/>
      <c r="H4081" s="20"/>
      <c r="I4081" s="1"/>
      <c r="J4081" s="1"/>
      <c r="K4081" s="1"/>
      <c r="L4081" s="1"/>
      <c r="M4081" s="1"/>
      <c r="N4081" s="1"/>
      <c r="O4081" s="1"/>
      <c r="P4081" s="1"/>
      <c r="Q4081" s="1"/>
      <c r="R4081" s="1"/>
      <c r="S4081" s="1"/>
      <c r="T4081" s="1"/>
      <c r="U4081" s="1"/>
      <c r="V4081" s="1"/>
      <c r="W4081" s="1"/>
      <c r="X4081" s="1"/>
      <c r="Y4081" s="1"/>
      <c r="Z4081" s="1"/>
      <c r="AA4081" s="1"/>
      <c r="AB4081" s="1"/>
      <c r="AC4081" s="1"/>
      <c r="AD4081" s="1"/>
      <c r="AE4081" s="2"/>
    </row>
    <row r="4082" spans="1:31" ht="14.25" customHeight="1" x14ac:dyDescent="0.2">
      <c r="A4082" s="8"/>
      <c r="B4082" s="9"/>
      <c r="C4082" s="10"/>
      <c r="D4082" s="9"/>
      <c r="E4082" s="9"/>
      <c r="F4082" s="66"/>
      <c r="G4082" s="12"/>
      <c r="H4082" s="104"/>
      <c r="I4082" s="1"/>
      <c r="J4082" s="1"/>
      <c r="K4082" s="1"/>
      <c r="L4082" s="1"/>
      <c r="M4082" s="1"/>
      <c r="N4082" s="1"/>
      <c r="O4082" s="1"/>
      <c r="P4082" s="1"/>
      <c r="Q4082" s="1"/>
      <c r="R4082" s="1"/>
      <c r="S4082" s="1"/>
      <c r="T4082" s="1"/>
      <c r="U4082" s="1"/>
      <c r="V4082" s="1"/>
      <c r="W4082" s="1"/>
      <c r="X4082" s="1"/>
      <c r="Y4082" s="1"/>
      <c r="Z4082" s="1"/>
      <c r="AA4082" s="1"/>
      <c r="AB4082" s="1"/>
      <c r="AC4082" s="1"/>
      <c r="AD4082" s="1"/>
      <c r="AE4082" s="2"/>
    </row>
    <row r="4083" spans="1:31" ht="14.25" customHeight="1" x14ac:dyDescent="0.2">
      <c r="A4083" s="8"/>
      <c r="B4083" s="9"/>
      <c r="C4083" s="10"/>
      <c r="D4083" s="9"/>
      <c r="E4083" s="9"/>
      <c r="F4083" s="92"/>
      <c r="G4083" s="15"/>
      <c r="H4083" s="1"/>
      <c r="I4083" s="1"/>
      <c r="J4083" s="1"/>
      <c r="K4083" s="1"/>
      <c r="L4083" s="1"/>
      <c r="M4083" s="1"/>
      <c r="N4083" s="1"/>
      <c r="O4083" s="1"/>
      <c r="P4083" s="1"/>
      <c r="Q4083" s="1"/>
      <c r="R4083" s="1"/>
      <c r="S4083" s="1"/>
      <c r="T4083" s="1"/>
      <c r="U4083" s="1"/>
      <c r="V4083" s="1"/>
      <c r="W4083" s="1"/>
      <c r="X4083" s="1"/>
      <c r="Y4083" s="1"/>
      <c r="Z4083" s="1"/>
      <c r="AA4083" s="1"/>
      <c r="AB4083" s="1"/>
      <c r="AC4083" s="1"/>
      <c r="AD4083" s="1"/>
      <c r="AE4083" s="2"/>
    </row>
    <row r="4084" spans="1:31" ht="14.25" customHeight="1" x14ac:dyDescent="0.2">
      <c r="A4084" s="8"/>
      <c r="B4084" s="9"/>
      <c r="C4084" s="23"/>
      <c r="D4084" s="9"/>
      <c r="E4084" s="9"/>
      <c r="F4084" s="11"/>
      <c r="G4084" s="1"/>
      <c r="H4084" s="20"/>
      <c r="I4084" s="1"/>
      <c r="J4084" s="1"/>
      <c r="K4084" s="1"/>
      <c r="L4084" s="1"/>
      <c r="M4084" s="1"/>
      <c r="N4084" s="1"/>
      <c r="O4084" s="1"/>
      <c r="P4084" s="1"/>
      <c r="Q4084" s="1"/>
      <c r="R4084" s="1"/>
      <c r="S4084" s="1"/>
      <c r="T4084" s="1"/>
      <c r="U4084" s="1"/>
      <c r="V4084" s="1"/>
      <c r="W4084" s="1"/>
      <c r="X4084" s="1"/>
      <c r="Y4084" s="1"/>
      <c r="Z4084" s="1"/>
      <c r="AA4084" s="1"/>
      <c r="AB4084" s="1"/>
      <c r="AC4084" s="1"/>
      <c r="AD4084" s="1"/>
      <c r="AE4084" s="2"/>
    </row>
    <row r="4085" spans="1:31" ht="14.25" customHeight="1" x14ac:dyDescent="0.2">
      <c r="A4085" s="8"/>
      <c r="B4085" s="9"/>
      <c r="C4085" s="23"/>
      <c r="D4085" s="9"/>
      <c r="E4085" s="9"/>
      <c r="F4085" s="18"/>
      <c r="G4085" s="12"/>
      <c r="H4085" s="20"/>
      <c r="I4085" s="1"/>
      <c r="J4085" s="1"/>
      <c r="K4085" s="1"/>
      <c r="L4085" s="1"/>
      <c r="M4085" s="1"/>
      <c r="N4085" s="1"/>
      <c r="O4085" s="1"/>
      <c r="P4085" s="1"/>
      <c r="Q4085" s="1"/>
      <c r="R4085" s="1"/>
      <c r="S4085" s="1"/>
      <c r="T4085" s="1"/>
      <c r="U4085" s="1"/>
      <c r="V4085" s="1"/>
      <c r="W4085" s="1"/>
      <c r="X4085" s="1"/>
      <c r="Y4085" s="1"/>
      <c r="Z4085" s="1"/>
      <c r="AA4085" s="1"/>
      <c r="AB4085" s="1"/>
      <c r="AC4085" s="1"/>
      <c r="AD4085" s="1"/>
      <c r="AE4085" s="2"/>
    </row>
    <row r="4086" spans="1:31" ht="14.25" customHeight="1" x14ac:dyDescent="0.2">
      <c r="A4086" s="8"/>
      <c r="B4086" s="9"/>
      <c r="C4086" s="19"/>
      <c r="D4086" s="9"/>
      <c r="E4086" s="9"/>
      <c r="F4086" s="11"/>
      <c r="G4086" s="12"/>
      <c r="H4086" s="20"/>
      <c r="I4086" s="1"/>
      <c r="J4086" s="1"/>
      <c r="K4086" s="1"/>
      <c r="L4086" s="1"/>
      <c r="M4086" s="1"/>
      <c r="N4086" s="1"/>
      <c r="O4086" s="1"/>
      <c r="P4086" s="1"/>
      <c r="Q4086" s="1"/>
      <c r="R4086" s="1"/>
      <c r="S4086" s="1"/>
      <c r="T4086" s="1"/>
      <c r="U4086" s="1"/>
      <c r="V4086" s="1"/>
      <c r="W4086" s="1"/>
      <c r="X4086" s="1"/>
      <c r="Y4086" s="1"/>
      <c r="Z4086" s="1"/>
      <c r="AA4086" s="1"/>
      <c r="AB4086" s="1"/>
      <c r="AC4086" s="1"/>
      <c r="AD4086" s="1"/>
      <c r="AE4086" s="2"/>
    </row>
    <row r="4087" spans="1:31" ht="14.25" customHeight="1" x14ac:dyDescent="0.2">
      <c r="A4087" s="1"/>
      <c r="B4087" s="1"/>
      <c r="C4087" s="1"/>
      <c r="D4087" s="1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Q4087" s="1"/>
      <c r="R4087" s="1"/>
      <c r="S4087" s="1"/>
      <c r="T4087" s="1"/>
      <c r="U4087" s="1"/>
      <c r="V4087" s="1"/>
      <c r="W4087" s="1"/>
      <c r="X4087" s="1"/>
      <c r="Y4087" s="1"/>
      <c r="Z4087" s="1"/>
      <c r="AA4087" s="1"/>
      <c r="AB4087" s="1"/>
      <c r="AC4087" s="1"/>
      <c r="AD4087" s="1"/>
      <c r="AE4087" s="2"/>
    </row>
    <row r="4088" spans="1:31" ht="25.5" x14ac:dyDescent="0.2">
      <c r="A4088" s="8"/>
      <c r="B4088" s="62" t="s">
        <v>230</v>
      </c>
      <c r="C4088" s="68" t="s">
        <v>1628</v>
      </c>
      <c r="D4088" s="9" t="s">
        <v>64</v>
      </c>
      <c r="E4088" s="62" t="s">
        <v>2384</v>
      </c>
      <c r="F4088" s="66">
        <v>58635</v>
      </c>
      <c r="G4088" s="12" t="s">
        <v>2549</v>
      </c>
      <c r="H4088" s="104"/>
      <c r="I4088" s="1"/>
      <c r="J4088" s="1"/>
      <c r="K4088" s="1"/>
      <c r="L4088" s="1"/>
      <c r="M4088" s="1"/>
      <c r="N4088" s="1"/>
      <c r="O4088" s="1"/>
      <c r="P4088" s="1"/>
      <c r="Q4088" s="1"/>
      <c r="R4088" s="1"/>
      <c r="S4088" s="1"/>
      <c r="T4088" s="1"/>
      <c r="U4088" s="1"/>
      <c r="V4088" s="1"/>
      <c r="W4088" s="1"/>
      <c r="X4088" s="1"/>
      <c r="Y4088" s="1"/>
      <c r="Z4088" s="1"/>
      <c r="AA4088" s="1"/>
      <c r="AB4088" s="1"/>
      <c r="AC4088" s="1"/>
      <c r="AD4088" s="1"/>
      <c r="AE4088" s="2"/>
    </row>
    <row r="4089" spans="1:31" x14ac:dyDescent="0.2">
      <c r="A4089" s="8"/>
      <c r="B4089" s="62" t="s">
        <v>217</v>
      </c>
      <c r="C4089" s="68" t="s">
        <v>925</v>
      </c>
      <c r="D4089" s="9" t="s">
        <v>64</v>
      </c>
      <c r="E4089" s="62" t="s">
        <v>1264</v>
      </c>
      <c r="F4089" s="66">
        <v>2589</v>
      </c>
      <c r="G4089" s="12"/>
      <c r="H4089" s="104"/>
      <c r="I4089" s="1"/>
      <c r="J4089" s="1"/>
      <c r="K4089" s="1"/>
      <c r="L4089" s="1"/>
      <c r="M4089" s="1"/>
      <c r="N4089" s="1"/>
      <c r="O4089" s="1"/>
      <c r="P4089" s="1"/>
      <c r="Q4089" s="1"/>
      <c r="R4089" s="1"/>
      <c r="S4089" s="1"/>
      <c r="T4089" s="1"/>
      <c r="U4089" s="1"/>
      <c r="V4089" s="1"/>
      <c r="W4089" s="1"/>
      <c r="X4089" s="1"/>
      <c r="Y4089" s="1"/>
      <c r="Z4089" s="1"/>
      <c r="AA4089" s="1"/>
      <c r="AB4089" s="1"/>
      <c r="AC4089" s="1"/>
      <c r="AD4089" s="1"/>
      <c r="AE4089" s="2"/>
    </row>
    <row r="4090" spans="1:31" x14ac:dyDescent="0.2">
      <c r="A4090" s="8"/>
      <c r="B4090" s="62"/>
      <c r="C4090" s="68" t="s">
        <v>2053</v>
      </c>
      <c r="D4090" s="9" t="s">
        <v>64</v>
      </c>
      <c r="E4090" s="62" t="s">
        <v>1046</v>
      </c>
      <c r="F4090" s="66" t="s">
        <v>167</v>
      </c>
      <c r="G4090" s="12"/>
      <c r="H4090" s="104"/>
      <c r="I4090" s="1"/>
      <c r="J4090" s="1"/>
      <c r="K4090" s="1"/>
      <c r="L4090" s="1"/>
      <c r="M4090" s="1"/>
      <c r="N4090" s="1"/>
      <c r="O4090" s="1"/>
      <c r="P4090" s="1"/>
      <c r="Q4090" s="1"/>
      <c r="R4090" s="1"/>
      <c r="S4090" s="1"/>
      <c r="T4090" s="1"/>
      <c r="U4090" s="1"/>
      <c r="V4090" s="1"/>
      <c r="W4090" s="1"/>
      <c r="X4090" s="1"/>
      <c r="Y4090" s="1"/>
      <c r="Z4090" s="1"/>
      <c r="AA4090" s="1"/>
      <c r="AB4090" s="1"/>
      <c r="AC4090" s="1"/>
      <c r="AD4090" s="1"/>
      <c r="AE4090" s="2"/>
    </row>
    <row r="4091" spans="1:31" ht="14.25" customHeight="1" x14ac:dyDescent="0.2">
      <c r="A4091" s="8"/>
      <c r="B4091" s="62"/>
      <c r="C4091" s="68"/>
      <c r="D4091" s="9"/>
      <c r="E4091" s="62"/>
      <c r="F4091" s="66"/>
      <c r="G4091" s="12"/>
      <c r="H4091" s="20"/>
      <c r="I4091" s="1"/>
      <c r="J4091" s="1"/>
      <c r="K4091" s="1"/>
      <c r="L4091" s="1"/>
      <c r="M4091" s="1"/>
      <c r="N4091" s="1"/>
      <c r="O4091" s="1"/>
      <c r="P4091" s="1"/>
      <c r="Q4091" s="1"/>
      <c r="R4091" s="1"/>
      <c r="S4091" s="1"/>
      <c r="T4091" s="1"/>
      <c r="U4091" s="1"/>
      <c r="V4091" s="1"/>
      <c r="W4091" s="1"/>
      <c r="X4091" s="1"/>
      <c r="Y4091" s="1"/>
      <c r="Z4091" s="1"/>
      <c r="AA4091" s="1"/>
      <c r="AB4091" s="1"/>
      <c r="AC4091" s="1"/>
      <c r="AD4091" s="1"/>
      <c r="AE4091" s="2"/>
    </row>
    <row r="4092" spans="1:31" ht="14.25" customHeight="1" x14ac:dyDescent="0.2">
      <c r="A4092" s="8"/>
      <c r="B4092" s="62"/>
      <c r="C4092" s="68"/>
      <c r="D4092" s="9"/>
      <c r="E4092" s="62"/>
      <c r="F4092" s="66"/>
      <c r="G4092" s="12"/>
      <c r="H4092" s="104"/>
      <c r="I4092" s="1"/>
      <c r="J4092" s="1"/>
      <c r="K4092" s="1"/>
      <c r="L4092" s="1"/>
      <c r="M4092" s="1"/>
      <c r="N4092" s="1"/>
      <c r="O4092" s="1"/>
      <c r="P4092" s="1"/>
      <c r="Q4092" s="1"/>
      <c r="R4092" s="1"/>
      <c r="S4092" s="1"/>
      <c r="T4092" s="1"/>
      <c r="U4092" s="1"/>
      <c r="V4092" s="1"/>
      <c r="W4092" s="1"/>
      <c r="X4092" s="1"/>
      <c r="Y4092" s="1"/>
      <c r="Z4092" s="1"/>
      <c r="AA4092" s="1"/>
      <c r="AB4092" s="1"/>
      <c r="AC4092" s="1"/>
      <c r="AD4092" s="1"/>
      <c r="AE4092" s="2"/>
    </row>
    <row r="4093" spans="1:31" ht="14.25" customHeight="1" x14ac:dyDescent="0.2">
      <c r="A4093" s="8"/>
      <c r="B4093" s="62"/>
      <c r="C4093" s="68"/>
      <c r="D4093" s="62"/>
      <c r="E4093" s="62"/>
      <c r="F4093" s="92"/>
      <c r="G4093" s="15"/>
      <c r="H4093" s="1"/>
      <c r="I4093" s="1"/>
      <c r="J4093" s="1"/>
      <c r="K4093" s="1"/>
      <c r="L4093" s="1"/>
      <c r="M4093" s="1"/>
      <c r="N4093" s="1"/>
      <c r="O4093" s="1"/>
      <c r="P4093" s="1"/>
      <c r="Q4093" s="1"/>
      <c r="R4093" s="1"/>
      <c r="S4093" s="1"/>
      <c r="T4093" s="1"/>
      <c r="U4093" s="1"/>
      <c r="V4093" s="1"/>
      <c r="W4093" s="1"/>
      <c r="X4093" s="1"/>
      <c r="Y4093" s="1"/>
      <c r="Z4093" s="1"/>
      <c r="AA4093" s="1"/>
      <c r="AB4093" s="1"/>
      <c r="AC4093" s="1"/>
      <c r="AD4093" s="1"/>
      <c r="AE4093" s="2"/>
    </row>
    <row r="4094" spans="1:31" ht="14.25" customHeight="1" x14ac:dyDescent="0.2">
      <c r="A4094" s="8"/>
      <c r="B4094" s="9"/>
      <c r="C4094" s="23"/>
      <c r="D4094" s="9"/>
      <c r="E4094" s="9"/>
      <c r="F4094" s="11"/>
      <c r="G4094" s="1"/>
      <c r="H4094" s="20"/>
      <c r="I4094" s="1"/>
      <c r="J4094" s="1"/>
      <c r="K4094" s="1"/>
      <c r="L4094" s="1"/>
      <c r="M4094" s="1"/>
      <c r="N4094" s="1"/>
      <c r="O4094" s="1"/>
      <c r="P4094" s="1"/>
      <c r="Q4094" s="1"/>
      <c r="R4094" s="1"/>
      <c r="S4094" s="1"/>
      <c r="T4094" s="1"/>
      <c r="U4094" s="1"/>
      <c r="V4094" s="1"/>
      <c r="W4094" s="1"/>
      <c r="X4094" s="1"/>
      <c r="Y4094" s="1"/>
      <c r="Z4094" s="1"/>
      <c r="AA4094" s="1"/>
      <c r="AB4094" s="1"/>
      <c r="AC4094" s="1"/>
      <c r="AD4094" s="1"/>
      <c r="AE4094" s="2"/>
    </row>
    <row r="4095" spans="1:31" ht="14.25" customHeight="1" x14ac:dyDescent="0.2">
      <c r="A4095" s="8"/>
      <c r="B4095" s="9"/>
      <c r="C4095" s="23"/>
      <c r="D4095" s="9"/>
      <c r="E4095" s="9"/>
      <c r="F4095" s="18"/>
      <c r="G4095" s="12"/>
      <c r="H4095" s="20"/>
      <c r="I4095" s="1"/>
      <c r="J4095" s="1"/>
      <c r="K4095" s="1"/>
      <c r="L4095" s="1"/>
      <c r="M4095" s="1"/>
      <c r="N4095" s="1"/>
      <c r="O4095" s="1"/>
      <c r="P4095" s="1"/>
      <c r="Q4095" s="1"/>
      <c r="R4095" s="1"/>
      <c r="S4095" s="1"/>
      <c r="T4095" s="1"/>
      <c r="U4095" s="1"/>
      <c r="V4095" s="1"/>
      <c r="W4095" s="1"/>
      <c r="X4095" s="1"/>
      <c r="Y4095" s="1"/>
      <c r="Z4095" s="1"/>
      <c r="AA4095" s="1"/>
      <c r="AB4095" s="1"/>
      <c r="AC4095" s="1"/>
      <c r="AD4095" s="1"/>
      <c r="AE4095" s="2"/>
    </row>
    <row r="4096" spans="1:31" ht="14.25" customHeight="1" x14ac:dyDescent="0.2">
      <c r="A4096" s="8"/>
      <c r="B4096" s="9"/>
      <c r="C4096" s="19"/>
      <c r="D4096" s="9"/>
      <c r="E4096" s="9"/>
      <c r="F4096" s="11"/>
      <c r="G4096" s="12"/>
      <c r="H4096" s="20"/>
      <c r="I4096" s="1"/>
      <c r="J4096" s="1"/>
      <c r="K4096" s="1"/>
      <c r="L4096" s="1"/>
      <c r="M4096" s="1"/>
      <c r="N4096" s="1"/>
      <c r="O4096" s="1"/>
      <c r="P4096" s="1"/>
      <c r="Q4096" s="1"/>
      <c r="R4096" s="1"/>
      <c r="S4096" s="1"/>
      <c r="T4096" s="1"/>
      <c r="U4096" s="1"/>
      <c r="V4096" s="1"/>
      <c r="W4096" s="1"/>
      <c r="X4096" s="1"/>
      <c r="Y4096" s="1"/>
      <c r="Z4096" s="1"/>
      <c r="AA4096" s="1"/>
      <c r="AB4096" s="1"/>
      <c r="AC4096" s="1"/>
      <c r="AD4096" s="1"/>
      <c r="AE4096" s="2"/>
    </row>
    <row r="4097" spans="1:31" ht="14.25" customHeight="1" x14ac:dyDescent="0.2">
      <c r="A4097" s="1"/>
      <c r="B4097" s="1"/>
      <c r="C4097" s="1"/>
      <c r="D4097" s="1"/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Q4097" s="1"/>
      <c r="R4097" s="1"/>
      <c r="S4097" s="1"/>
      <c r="T4097" s="1"/>
      <c r="U4097" s="1"/>
      <c r="V4097" s="1"/>
      <c r="W4097" s="1"/>
      <c r="X4097" s="1"/>
      <c r="Y4097" s="1"/>
      <c r="Z4097" s="1"/>
      <c r="AA4097" s="1"/>
      <c r="AB4097" s="1"/>
      <c r="AC4097" s="1"/>
      <c r="AD4097" s="1"/>
      <c r="AE4097" s="2"/>
    </row>
    <row r="4098" spans="1:31" x14ac:dyDescent="0.2">
      <c r="A4098" s="8"/>
      <c r="B4098" s="9" t="s">
        <v>1900</v>
      </c>
      <c r="C4098" s="10" t="s">
        <v>1412</v>
      </c>
      <c r="D4098" s="9" t="s">
        <v>64</v>
      </c>
      <c r="E4098" s="9" t="s">
        <v>2384</v>
      </c>
      <c r="F4098" s="66">
        <v>37306</v>
      </c>
      <c r="G4098" s="12"/>
      <c r="H4098" s="104"/>
      <c r="I4098" s="1"/>
      <c r="J4098" s="1"/>
      <c r="K4098" s="1"/>
      <c r="L4098" s="1"/>
      <c r="M4098" s="1"/>
      <c r="N4098" s="1"/>
      <c r="O4098" s="1"/>
      <c r="P4098" s="1"/>
      <c r="Q4098" s="1"/>
      <c r="R4098" s="1"/>
      <c r="S4098" s="1"/>
      <c r="T4098" s="1"/>
      <c r="U4098" s="1"/>
      <c r="V4098" s="1"/>
      <c r="W4098" s="1"/>
      <c r="X4098" s="1"/>
      <c r="Y4098" s="1"/>
      <c r="Z4098" s="1"/>
      <c r="AA4098" s="1"/>
      <c r="AB4098" s="1"/>
      <c r="AC4098" s="1"/>
      <c r="AD4098" s="1"/>
      <c r="AE4098" s="2"/>
    </row>
    <row r="4099" spans="1:31" x14ac:dyDescent="0.2">
      <c r="A4099" s="8"/>
      <c r="B4099" s="9" t="s">
        <v>1135</v>
      </c>
      <c r="C4099" s="10" t="s">
        <v>2009</v>
      </c>
      <c r="D4099" s="9" t="s">
        <v>64</v>
      </c>
      <c r="E4099" s="9" t="s">
        <v>233</v>
      </c>
      <c r="F4099" s="66">
        <v>733</v>
      </c>
      <c r="G4099" s="12"/>
      <c r="H4099" s="20"/>
      <c r="I4099" s="1"/>
      <c r="J4099" s="1"/>
      <c r="K4099" s="1"/>
      <c r="L4099" s="1"/>
      <c r="M4099" s="1"/>
      <c r="N4099" s="1"/>
      <c r="O4099" s="1"/>
      <c r="P4099" s="1"/>
      <c r="Q4099" s="1"/>
      <c r="R4099" s="1"/>
      <c r="S4099" s="1"/>
      <c r="T4099" s="1"/>
      <c r="U4099" s="1"/>
      <c r="V4099" s="1"/>
      <c r="W4099" s="1"/>
      <c r="X4099" s="1"/>
      <c r="Y4099" s="1"/>
      <c r="Z4099" s="1"/>
      <c r="AA4099" s="1"/>
      <c r="AB4099" s="1"/>
      <c r="AC4099" s="1"/>
      <c r="AD4099" s="1"/>
      <c r="AE4099" s="2"/>
    </row>
    <row r="4100" spans="1:31" x14ac:dyDescent="0.2">
      <c r="A4100" s="8"/>
      <c r="B4100" s="9"/>
      <c r="C4100" s="10" t="s">
        <v>1584</v>
      </c>
      <c r="D4100" s="9" t="s">
        <v>64</v>
      </c>
      <c r="E4100" s="9" t="s">
        <v>1264</v>
      </c>
      <c r="F4100" s="66">
        <v>3313</v>
      </c>
      <c r="G4100" s="12"/>
      <c r="H4100" s="104"/>
      <c r="I4100" s="1"/>
      <c r="J4100" s="1"/>
      <c r="K4100" s="1"/>
      <c r="L4100" s="1"/>
      <c r="M4100" s="1"/>
      <c r="N4100" s="1"/>
      <c r="O4100" s="1"/>
      <c r="P4100" s="1"/>
      <c r="Q4100" s="1"/>
      <c r="R4100" s="1"/>
      <c r="S4100" s="1"/>
      <c r="T4100" s="1"/>
      <c r="U4100" s="1"/>
      <c r="V4100" s="1"/>
      <c r="W4100" s="1"/>
      <c r="X4100" s="1"/>
      <c r="Y4100" s="1"/>
      <c r="Z4100" s="1"/>
      <c r="AA4100" s="1"/>
      <c r="AB4100" s="1"/>
      <c r="AC4100" s="1"/>
      <c r="AD4100" s="1"/>
      <c r="AE4100" s="2"/>
    </row>
    <row r="4101" spans="1:31" x14ac:dyDescent="0.2">
      <c r="A4101" s="8"/>
      <c r="B4101" s="9"/>
      <c r="C4101" s="10" t="s">
        <v>2305</v>
      </c>
      <c r="D4101" s="9" t="s">
        <v>64</v>
      </c>
      <c r="E4101" s="9" t="s">
        <v>1046</v>
      </c>
      <c r="F4101" s="66">
        <v>45527</v>
      </c>
      <c r="G4101" s="12" t="s">
        <v>2549</v>
      </c>
      <c r="H4101" s="104"/>
      <c r="I4101" s="1"/>
      <c r="J4101" s="1"/>
      <c r="K4101" s="1"/>
      <c r="L4101" s="1"/>
      <c r="M4101" s="1"/>
      <c r="N4101" s="1"/>
      <c r="O4101" s="1"/>
      <c r="P4101" s="1"/>
      <c r="Q4101" s="1"/>
      <c r="R4101" s="1"/>
      <c r="S4101" s="1"/>
      <c r="T4101" s="1"/>
      <c r="U4101" s="1"/>
      <c r="V4101" s="1"/>
      <c r="W4101" s="1"/>
      <c r="X4101" s="1"/>
      <c r="Y4101" s="1"/>
      <c r="Z4101" s="1"/>
      <c r="AA4101" s="1"/>
      <c r="AB4101" s="1"/>
      <c r="AC4101" s="1"/>
      <c r="AD4101" s="1"/>
      <c r="AE4101" s="2"/>
    </row>
    <row r="4102" spans="1:31" ht="14.25" customHeight="1" x14ac:dyDescent="0.2">
      <c r="A4102" s="8"/>
      <c r="B4102" s="9"/>
      <c r="C4102" s="10"/>
      <c r="D4102" s="9"/>
      <c r="E4102" s="9"/>
      <c r="F4102" s="66"/>
      <c r="G4102" s="12"/>
      <c r="H4102" s="104"/>
      <c r="I4102" s="1"/>
      <c r="J4102" s="1"/>
      <c r="K4102" s="1"/>
      <c r="L4102" s="1"/>
      <c r="M4102" s="1"/>
      <c r="N4102" s="1"/>
      <c r="O4102" s="1"/>
      <c r="P4102" s="1"/>
      <c r="Q4102" s="1"/>
      <c r="R4102" s="1"/>
      <c r="S4102" s="1"/>
      <c r="T4102" s="1"/>
      <c r="U4102" s="1"/>
      <c r="V4102" s="1"/>
      <c r="W4102" s="1"/>
      <c r="X4102" s="1"/>
      <c r="Y4102" s="1"/>
      <c r="Z4102" s="1"/>
      <c r="AA4102" s="1"/>
      <c r="AB4102" s="1"/>
      <c r="AC4102" s="1"/>
      <c r="AD4102" s="1"/>
      <c r="AE4102" s="2"/>
    </row>
    <row r="4103" spans="1:31" ht="14.25" customHeight="1" x14ac:dyDescent="0.2">
      <c r="A4103" s="8"/>
      <c r="B4103" s="9"/>
      <c r="C4103" s="47"/>
      <c r="D4103" s="22"/>
      <c r="E4103" s="22"/>
      <c r="F4103" s="11"/>
      <c r="G4103" s="12"/>
      <c r="H4103" s="104"/>
      <c r="I4103" s="1"/>
      <c r="J4103" s="1"/>
      <c r="K4103" s="1"/>
      <c r="L4103" s="1"/>
      <c r="M4103" s="1"/>
      <c r="N4103" s="1"/>
      <c r="O4103" s="1"/>
      <c r="P4103" s="1"/>
      <c r="Q4103" s="1"/>
      <c r="R4103" s="1"/>
      <c r="S4103" s="1"/>
      <c r="T4103" s="1"/>
      <c r="U4103" s="1"/>
      <c r="V4103" s="1"/>
      <c r="W4103" s="1"/>
      <c r="X4103" s="1"/>
      <c r="Y4103" s="1"/>
      <c r="Z4103" s="1"/>
      <c r="AA4103" s="1"/>
      <c r="AB4103" s="1"/>
      <c r="AC4103" s="1"/>
      <c r="AD4103" s="1"/>
      <c r="AE4103" s="2"/>
    </row>
    <row r="4104" spans="1:31" ht="14.25" customHeight="1" x14ac:dyDescent="0.2">
      <c r="A4104" s="1"/>
      <c r="B4104" s="1"/>
      <c r="C4104" s="1"/>
      <c r="D4104" s="1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  <c r="P4104" s="1"/>
      <c r="Q4104" s="1"/>
      <c r="R4104" s="1"/>
      <c r="S4104" s="1"/>
      <c r="T4104" s="1"/>
      <c r="U4104" s="1"/>
      <c r="V4104" s="1"/>
      <c r="W4104" s="1"/>
      <c r="X4104" s="1"/>
      <c r="Y4104" s="1"/>
      <c r="Z4104" s="1"/>
      <c r="AA4104" s="1"/>
      <c r="AB4104" s="1"/>
      <c r="AC4104" s="1"/>
      <c r="AD4104" s="1"/>
      <c r="AE4104" s="2"/>
    </row>
    <row r="4105" spans="1:31" ht="14.25" customHeight="1" x14ac:dyDescent="0.2">
      <c r="A4105" s="8"/>
      <c r="B4105" s="9"/>
      <c r="C4105" s="23"/>
      <c r="D4105" s="9"/>
      <c r="E4105" s="9"/>
      <c r="F4105" s="11"/>
      <c r="G4105" s="1"/>
      <c r="H4105" s="20"/>
      <c r="I4105" s="1"/>
      <c r="J4105" s="1"/>
      <c r="K4105" s="1"/>
      <c r="L4105" s="1"/>
      <c r="M4105" s="1"/>
      <c r="N4105" s="1"/>
      <c r="O4105" s="1"/>
      <c r="P4105" s="1"/>
      <c r="Q4105" s="1"/>
      <c r="R4105" s="1"/>
      <c r="S4105" s="1"/>
      <c r="T4105" s="1"/>
      <c r="U4105" s="1"/>
      <c r="V4105" s="1"/>
      <c r="W4105" s="1"/>
      <c r="X4105" s="1"/>
      <c r="Y4105" s="1"/>
      <c r="Z4105" s="1"/>
      <c r="AA4105" s="1"/>
      <c r="AB4105" s="1"/>
      <c r="AC4105" s="1"/>
      <c r="AD4105" s="1"/>
      <c r="AE4105" s="2"/>
    </row>
    <row r="4106" spans="1:31" ht="14.25" customHeight="1" x14ac:dyDescent="0.2">
      <c r="A4106" s="8"/>
      <c r="B4106" s="9"/>
      <c r="C4106" s="23"/>
      <c r="D4106" s="9"/>
      <c r="E4106" s="9"/>
      <c r="F4106" s="18"/>
      <c r="G4106" s="12"/>
      <c r="H4106" s="20"/>
      <c r="I4106" s="1"/>
      <c r="J4106" s="1"/>
      <c r="K4106" s="1"/>
      <c r="L4106" s="1"/>
      <c r="M4106" s="1"/>
      <c r="N4106" s="1"/>
      <c r="O4106" s="1"/>
      <c r="P4106" s="1"/>
      <c r="Q4106" s="1"/>
      <c r="R4106" s="1"/>
      <c r="S4106" s="1"/>
      <c r="T4106" s="1"/>
      <c r="U4106" s="1"/>
      <c r="V4106" s="1"/>
      <c r="W4106" s="1"/>
      <c r="X4106" s="1"/>
      <c r="Y4106" s="1"/>
      <c r="Z4106" s="1"/>
      <c r="AA4106" s="1"/>
      <c r="AB4106" s="1"/>
      <c r="AC4106" s="1"/>
      <c r="AD4106" s="1"/>
      <c r="AE4106" s="2"/>
    </row>
    <row r="4107" spans="1:31" ht="14.25" customHeight="1" x14ac:dyDescent="0.2">
      <c r="A4107" s="8"/>
      <c r="B4107" s="9"/>
      <c r="C4107" s="19"/>
      <c r="D4107" s="9"/>
      <c r="E4107" s="9"/>
      <c r="F4107" s="11"/>
      <c r="G4107" s="12"/>
      <c r="H4107" s="20"/>
      <c r="I4107" s="1"/>
      <c r="J4107" s="1"/>
      <c r="K4107" s="1"/>
      <c r="L4107" s="1"/>
      <c r="M4107" s="1"/>
      <c r="N4107" s="1"/>
      <c r="O4107" s="1"/>
      <c r="P4107" s="1"/>
      <c r="Q4107" s="1"/>
      <c r="R4107" s="1"/>
      <c r="S4107" s="1"/>
      <c r="T4107" s="1"/>
      <c r="U4107" s="1"/>
      <c r="V4107" s="1"/>
      <c r="W4107" s="1"/>
      <c r="X4107" s="1"/>
      <c r="Y4107" s="1"/>
      <c r="Z4107" s="1"/>
      <c r="AA4107" s="1"/>
      <c r="AB4107" s="1"/>
      <c r="AC4107" s="1"/>
      <c r="AD4107" s="1"/>
      <c r="AE4107" s="2"/>
    </row>
    <row r="4108" spans="1:31" ht="14.25" customHeight="1" x14ac:dyDescent="0.2">
      <c r="A4108" s="1"/>
      <c r="B4108" s="1"/>
      <c r="C4108" s="1"/>
      <c r="D4108" s="1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Q4108" s="1"/>
      <c r="R4108" s="1"/>
      <c r="S4108" s="1"/>
      <c r="T4108" s="1"/>
      <c r="U4108" s="1"/>
      <c r="V4108" s="1"/>
      <c r="W4108" s="1"/>
      <c r="X4108" s="1"/>
      <c r="Y4108" s="1"/>
      <c r="Z4108" s="1"/>
      <c r="AA4108" s="1"/>
      <c r="AB4108" s="1"/>
      <c r="AC4108" s="1"/>
      <c r="AD4108" s="1"/>
      <c r="AE4108" s="2"/>
    </row>
    <row r="4109" spans="1:31" ht="15.75" x14ac:dyDescent="0.25">
      <c r="A4109" s="16"/>
      <c r="B4109" s="91"/>
      <c r="C4109" s="16"/>
      <c r="D4109" s="16"/>
      <c r="E4109" s="16"/>
      <c r="F4109" s="54"/>
      <c r="G4109" s="50"/>
      <c r="H4109" s="16"/>
      <c r="I4109" s="1"/>
      <c r="J4109" s="1"/>
      <c r="K4109" s="1"/>
      <c r="L4109" s="1"/>
      <c r="M4109" s="1"/>
      <c r="N4109" s="1"/>
      <c r="O4109" s="1"/>
      <c r="P4109" s="1"/>
      <c r="Q4109" s="1"/>
      <c r="R4109" s="1"/>
      <c r="S4109" s="1"/>
      <c r="T4109" s="1"/>
      <c r="U4109" s="1"/>
      <c r="V4109" s="1"/>
      <c r="W4109" s="1"/>
      <c r="X4109" s="1"/>
      <c r="Y4109" s="1"/>
      <c r="Z4109" s="1"/>
      <c r="AA4109" s="1"/>
      <c r="AB4109" s="1"/>
      <c r="AC4109" s="1"/>
      <c r="AD4109" s="1"/>
      <c r="AE4109" s="2"/>
    </row>
    <row r="4110" spans="1:31" ht="15.75" x14ac:dyDescent="0.25">
      <c r="A4110" s="16"/>
      <c r="B4110" s="91"/>
      <c r="C4110" s="16"/>
      <c r="D4110" s="16"/>
      <c r="E4110" s="16"/>
      <c r="F4110" s="54"/>
      <c r="G4110" s="50"/>
      <c r="H4110" s="16"/>
      <c r="I4110" s="1"/>
      <c r="J4110" s="1"/>
      <c r="K4110" s="1"/>
      <c r="L4110" s="1"/>
      <c r="M4110" s="1"/>
      <c r="N4110" s="1"/>
      <c r="O4110" s="1"/>
      <c r="P4110" s="1"/>
      <c r="Q4110" s="1"/>
      <c r="R4110" s="1"/>
      <c r="S4110" s="1"/>
      <c r="T4110" s="1"/>
      <c r="U4110" s="1"/>
      <c r="V4110" s="1"/>
      <c r="W4110" s="1"/>
      <c r="X4110" s="1"/>
      <c r="Y4110" s="1"/>
      <c r="Z4110" s="1"/>
      <c r="AA4110" s="1"/>
      <c r="AB4110" s="1"/>
      <c r="AC4110" s="1"/>
      <c r="AD4110" s="1"/>
      <c r="AE4110" s="2"/>
    </row>
    <row r="4111" spans="1:31" ht="25.5" x14ac:dyDescent="0.2">
      <c r="A4111" s="8" t="s">
        <v>335</v>
      </c>
      <c r="B4111" s="9" t="s">
        <v>2348</v>
      </c>
      <c r="C4111" s="23"/>
      <c r="D4111" s="9"/>
      <c r="E4111" s="9"/>
      <c r="F4111" s="24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  <c r="Z4111" s="1"/>
      <c r="AA4111" s="1"/>
      <c r="AB4111" s="1"/>
      <c r="AC4111" s="1"/>
      <c r="AD4111" s="1"/>
      <c r="AE4111" s="2"/>
    </row>
    <row r="4112" spans="1:31" ht="14.25" customHeight="1" x14ac:dyDescent="0.2">
      <c r="A4112" s="8"/>
      <c r="B4112" s="9" t="s">
        <v>772</v>
      </c>
      <c r="C4112" s="23"/>
      <c r="D4112" s="9"/>
      <c r="E4112" s="9"/>
      <c r="F4112" s="24"/>
      <c r="G4112" s="1"/>
      <c r="H4112" s="1"/>
      <c r="I4112" s="1"/>
      <c r="J4112" s="1"/>
      <c r="K4112" s="1"/>
      <c r="L4112" s="1"/>
      <c r="M4112" s="1"/>
      <c r="N4112" s="1"/>
      <c r="O4112" s="1"/>
      <c r="P4112" s="1"/>
      <c r="Q4112" s="1"/>
      <c r="R4112" s="1"/>
      <c r="S4112" s="1"/>
      <c r="T4112" s="1"/>
      <c r="U4112" s="1"/>
      <c r="V4112" s="1"/>
      <c r="W4112" s="1"/>
      <c r="X4112" s="1"/>
      <c r="Y4112" s="1"/>
      <c r="Z4112" s="1"/>
      <c r="AA4112" s="1"/>
      <c r="AB4112" s="1"/>
      <c r="AC4112" s="1"/>
      <c r="AD4112" s="1"/>
      <c r="AE4112" s="2"/>
    </row>
    <row r="4113" spans="1:31" x14ac:dyDescent="0.2">
      <c r="A4113" s="13"/>
      <c r="B4113" s="9"/>
      <c r="C4113" s="23" t="s">
        <v>114</v>
      </c>
      <c r="D4113" s="9" t="s">
        <v>64</v>
      </c>
      <c r="E4113" s="9" t="s">
        <v>452</v>
      </c>
      <c r="F4113" s="24">
        <v>1275</v>
      </c>
      <c r="G4113" s="1"/>
      <c r="H4113" s="1"/>
      <c r="I4113" s="1"/>
      <c r="J4113" s="1"/>
      <c r="K4113" s="1"/>
      <c r="L4113" s="1"/>
      <c r="M4113" s="1"/>
      <c r="N4113" s="1"/>
      <c r="O4113" s="1"/>
      <c r="P4113" s="1"/>
      <c r="Q4113" s="1"/>
      <c r="R4113" s="1"/>
      <c r="S4113" s="1"/>
      <c r="T4113" s="1"/>
      <c r="U4113" s="1"/>
      <c r="V4113" s="1"/>
      <c r="W4113" s="1"/>
      <c r="X4113" s="1"/>
      <c r="Y4113" s="1"/>
      <c r="Z4113" s="1"/>
      <c r="AA4113" s="1"/>
      <c r="AB4113" s="1"/>
      <c r="AC4113" s="1"/>
      <c r="AD4113" s="1"/>
      <c r="AE4113" s="2"/>
    </row>
    <row r="4114" spans="1:31" x14ac:dyDescent="0.2">
      <c r="A4114" s="13"/>
      <c r="B4114" s="9"/>
      <c r="C4114" s="23" t="s">
        <v>2466</v>
      </c>
      <c r="D4114" s="9" t="s">
        <v>64</v>
      </c>
      <c r="E4114" s="9" t="s">
        <v>1522</v>
      </c>
      <c r="F4114" s="24">
        <v>745</v>
      </c>
      <c r="G4114" s="1"/>
      <c r="H4114" s="1"/>
      <c r="I4114" s="1"/>
      <c r="J4114" s="1"/>
      <c r="K4114" s="1"/>
      <c r="L4114" s="1"/>
      <c r="M4114" s="1"/>
      <c r="N4114" s="1"/>
      <c r="O4114" s="1"/>
      <c r="P4114" s="1"/>
      <c r="Q4114" s="1"/>
      <c r="R4114" s="1"/>
      <c r="S4114" s="1"/>
      <c r="T4114" s="1"/>
      <c r="U4114" s="1"/>
      <c r="V4114" s="1"/>
      <c r="W4114" s="1"/>
      <c r="X4114" s="1"/>
      <c r="Y4114" s="1"/>
      <c r="Z4114" s="1"/>
      <c r="AA4114" s="1"/>
      <c r="AB4114" s="1"/>
      <c r="AC4114" s="1"/>
      <c r="AD4114" s="1"/>
      <c r="AE4114" s="2"/>
    </row>
    <row r="4115" spans="1:31" x14ac:dyDescent="0.2">
      <c r="A4115" s="20"/>
      <c r="B4115" s="9"/>
      <c r="C4115" s="23" t="s">
        <v>176</v>
      </c>
      <c r="D4115" s="9" t="s">
        <v>64</v>
      </c>
      <c r="E4115" s="9" t="s">
        <v>2384</v>
      </c>
      <c r="F4115" s="24">
        <v>55984</v>
      </c>
      <c r="G4115" s="1"/>
      <c r="H4115" s="1" t="s">
        <v>2549</v>
      </c>
      <c r="I4115" s="1"/>
      <c r="J4115" s="1"/>
      <c r="K4115" s="1"/>
      <c r="L4115" s="1"/>
      <c r="M4115" s="1"/>
      <c r="N4115" s="1"/>
      <c r="O4115" s="1"/>
      <c r="P4115" s="1"/>
      <c r="Q4115" s="1"/>
      <c r="R4115" s="1"/>
      <c r="S4115" s="1"/>
      <c r="T4115" s="1"/>
      <c r="U4115" s="1"/>
      <c r="V4115" s="1"/>
      <c r="W4115" s="1"/>
      <c r="X4115" s="1"/>
      <c r="Y4115" s="1"/>
      <c r="Z4115" s="1"/>
      <c r="AA4115" s="1"/>
      <c r="AB4115" s="1"/>
      <c r="AC4115" s="1"/>
      <c r="AD4115" s="1"/>
      <c r="AE4115" s="2"/>
    </row>
    <row r="4116" spans="1:31" x14ac:dyDescent="0.2">
      <c r="A4116" s="20"/>
      <c r="B4116" s="9"/>
      <c r="C4116" s="23" t="s">
        <v>1141</v>
      </c>
      <c r="D4116" s="9" t="s">
        <v>64</v>
      </c>
      <c r="E4116" s="9" t="s">
        <v>1264</v>
      </c>
      <c r="F4116" s="24">
        <v>1413</v>
      </c>
      <c r="G4116" s="1"/>
      <c r="H4116" s="1"/>
      <c r="I4116" s="1"/>
      <c r="J4116" s="1"/>
      <c r="K4116" s="1"/>
      <c r="L4116" s="1"/>
      <c r="M4116" s="1"/>
      <c r="N4116" s="1"/>
      <c r="O4116" s="1"/>
      <c r="P4116" s="1"/>
      <c r="Q4116" s="1"/>
      <c r="R4116" s="1"/>
      <c r="S4116" s="1"/>
      <c r="T4116" s="1"/>
      <c r="U4116" s="1"/>
      <c r="V4116" s="1"/>
      <c r="W4116" s="1"/>
      <c r="X4116" s="1"/>
      <c r="Y4116" s="1"/>
      <c r="Z4116" s="1"/>
      <c r="AA4116" s="1"/>
      <c r="AB4116" s="1"/>
      <c r="AC4116" s="1"/>
      <c r="AD4116" s="1"/>
      <c r="AE4116" s="2"/>
    </row>
    <row r="4117" spans="1:31" x14ac:dyDescent="0.2">
      <c r="A4117" s="20"/>
      <c r="B4117" s="9"/>
      <c r="C4117" s="23" t="s">
        <v>1752</v>
      </c>
      <c r="D4117" s="9" t="s">
        <v>64</v>
      </c>
      <c r="E4117" s="9" t="s">
        <v>1046</v>
      </c>
      <c r="F4117" s="24">
        <v>52430</v>
      </c>
      <c r="G4117" s="1"/>
      <c r="H4117" s="1"/>
      <c r="I4117" s="1"/>
      <c r="J4117" s="1"/>
      <c r="K4117" s="1"/>
      <c r="L4117" s="1"/>
      <c r="M4117" s="1"/>
      <c r="N4117" s="1"/>
      <c r="O4117" s="1"/>
      <c r="P4117" s="1"/>
      <c r="Q4117" s="1"/>
      <c r="R4117" s="1"/>
      <c r="S4117" s="1"/>
      <c r="T4117" s="1"/>
      <c r="U4117" s="1"/>
      <c r="V4117" s="1"/>
      <c r="W4117" s="1"/>
      <c r="X4117" s="1"/>
      <c r="Y4117" s="1"/>
      <c r="Z4117" s="1"/>
      <c r="AA4117" s="1"/>
      <c r="AB4117" s="1"/>
      <c r="AC4117" s="1"/>
      <c r="AD4117" s="1"/>
      <c r="AE4117" s="2"/>
    </row>
    <row r="4118" spans="1:31" ht="14.25" customHeight="1" x14ac:dyDescent="0.25">
      <c r="A4118" s="8"/>
      <c r="B4118" s="8"/>
      <c r="C4118" s="19"/>
      <c r="D4118" s="8"/>
      <c r="E4118" s="8"/>
      <c r="F4118" s="18"/>
      <c r="G4118" s="50"/>
      <c r="H4118" s="20"/>
      <c r="I4118" s="1"/>
      <c r="J4118" s="1"/>
      <c r="K4118" s="1"/>
      <c r="L4118" s="1"/>
      <c r="M4118" s="1"/>
      <c r="N4118" s="1"/>
      <c r="O4118" s="1"/>
      <c r="P4118" s="1"/>
      <c r="Q4118" s="1"/>
      <c r="R4118" s="1"/>
      <c r="S4118" s="1"/>
      <c r="T4118" s="1"/>
      <c r="U4118" s="1"/>
      <c r="V4118" s="1"/>
      <c r="W4118" s="1"/>
      <c r="X4118" s="1"/>
      <c r="Y4118" s="1"/>
      <c r="Z4118" s="1"/>
      <c r="AA4118" s="1"/>
      <c r="AB4118" s="1"/>
      <c r="AC4118" s="1"/>
      <c r="AD4118" s="1"/>
      <c r="AE4118" s="21"/>
    </row>
    <row r="4119" spans="1:31" ht="14.25" customHeight="1" x14ac:dyDescent="0.25">
      <c r="A4119" s="8"/>
      <c r="B4119" s="8"/>
      <c r="C4119" s="19"/>
      <c r="D4119" s="8"/>
      <c r="E4119" s="8"/>
      <c r="F4119" s="18"/>
      <c r="G4119" s="15"/>
      <c r="H4119" s="20"/>
      <c r="I4119" s="1"/>
      <c r="J4119" s="1"/>
      <c r="K4119" s="1"/>
      <c r="L4119" s="1"/>
      <c r="M4119" s="1"/>
      <c r="N4119" s="1"/>
      <c r="O4119" s="1"/>
      <c r="P4119" s="1"/>
      <c r="Q4119" s="1"/>
      <c r="R4119" s="1"/>
      <c r="S4119" s="1"/>
      <c r="T4119" s="1"/>
      <c r="U4119" s="1"/>
      <c r="V4119" s="1"/>
      <c r="W4119" s="1"/>
      <c r="X4119" s="1"/>
      <c r="Y4119" s="1"/>
      <c r="Z4119" s="1"/>
      <c r="AA4119" s="1"/>
      <c r="AB4119" s="1"/>
      <c r="AC4119" s="1"/>
      <c r="AD4119" s="1"/>
      <c r="AE4119" s="21"/>
    </row>
    <row r="4120" spans="1:31" ht="14.25" customHeight="1" x14ac:dyDescent="0.25">
      <c r="A4120" s="8"/>
      <c r="B4120" s="8"/>
      <c r="C4120" s="19"/>
      <c r="D4120" s="8"/>
      <c r="E4120" s="8"/>
      <c r="F4120" s="18"/>
      <c r="G4120" s="15"/>
      <c r="H4120" s="20"/>
      <c r="I4120" s="1"/>
      <c r="J4120" s="1"/>
      <c r="K4120" s="1"/>
      <c r="L4120" s="1"/>
      <c r="M4120" s="1"/>
      <c r="N4120" s="1"/>
      <c r="O4120" s="1"/>
      <c r="P4120" s="1"/>
      <c r="Q4120" s="1"/>
      <c r="R4120" s="1"/>
      <c r="S4120" s="1"/>
      <c r="T4120" s="1"/>
      <c r="U4120" s="1"/>
      <c r="V4120" s="1"/>
      <c r="W4120" s="1"/>
      <c r="X4120" s="1"/>
      <c r="Y4120" s="1"/>
      <c r="Z4120" s="1"/>
      <c r="AA4120" s="1"/>
      <c r="AB4120" s="1"/>
      <c r="AC4120" s="1"/>
      <c r="AD4120" s="1"/>
      <c r="AE4120" s="21"/>
    </row>
    <row r="4121" spans="1:31" ht="14.25" customHeight="1" x14ac:dyDescent="0.2">
      <c r="A4121" s="8"/>
      <c r="B4121" s="9"/>
      <c r="C4121" s="19"/>
      <c r="D4121" s="9"/>
      <c r="E4121" s="9"/>
      <c r="F4121" s="11"/>
      <c r="G4121" s="12"/>
      <c r="H4121" s="20"/>
      <c r="I4121" s="1"/>
      <c r="J4121" s="1"/>
      <c r="K4121" s="1"/>
      <c r="L4121" s="1"/>
      <c r="M4121" s="1"/>
      <c r="N4121" s="1"/>
      <c r="O4121" s="1"/>
      <c r="P4121" s="1"/>
      <c r="Q4121" s="1"/>
      <c r="R4121" s="1"/>
      <c r="S4121" s="1"/>
      <c r="T4121" s="1"/>
      <c r="U4121" s="1"/>
      <c r="V4121" s="1"/>
      <c r="W4121" s="1"/>
      <c r="X4121" s="1"/>
      <c r="Y4121" s="1"/>
      <c r="Z4121" s="1"/>
      <c r="AA4121" s="1"/>
      <c r="AB4121" s="1"/>
      <c r="AC4121" s="1"/>
      <c r="AD4121" s="1"/>
      <c r="AE4121" s="2"/>
    </row>
    <row r="4122" spans="1:31" ht="14.25" customHeight="1" x14ac:dyDescent="0.2">
      <c r="A4122" s="8"/>
      <c r="B4122" s="22" t="s">
        <v>990</v>
      </c>
      <c r="C4122" s="26"/>
      <c r="D4122" s="22"/>
      <c r="E4122" s="22"/>
      <c r="F4122" s="11"/>
      <c r="G4122" s="1"/>
      <c r="H4122" s="1"/>
      <c r="I4122" s="1"/>
      <c r="J4122" s="1"/>
      <c r="K4122" s="1"/>
      <c r="L4122" s="1"/>
      <c r="M4122" s="1"/>
      <c r="N4122" s="1"/>
      <c r="O4122" s="1"/>
      <c r="P4122" s="1"/>
      <c r="Q4122" s="1"/>
      <c r="R4122" s="1"/>
      <c r="S4122" s="1"/>
      <c r="T4122" s="1"/>
      <c r="U4122" s="1"/>
      <c r="V4122" s="1"/>
      <c r="W4122" s="1"/>
      <c r="X4122" s="1"/>
      <c r="Y4122" s="1"/>
      <c r="Z4122" s="1"/>
      <c r="AA4122" s="1"/>
      <c r="AB4122" s="1"/>
      <c r="AC4122" s="1"/>
      <c r="AD4122" s="1"/>
      <c r="AE4122" s="2"/>
    </row>
    <row r="4123" spans="1:31" ht="14.25" customHeight="1" x14ac:dyDescent="0.2">
      <c r="A4123" s="8"/>
      <c r="B4123" s="22" t="s">
        <v>162</v>
      </c>
      <c r="C4123" s="26"/>
      <c r="D4123" s="22"/>
      <c r="E4123" s="22"/>
      <c r="F4123" s="11"/>
      <c r="G4123" s="1"/>
      <c r="H4123" s="1"/>
      <c r="I4123" s="1"/>
      <c r="J4123" s="1"/>
      <c r="K4123" s="1"/>
      <c r="L4123" s="1"/>
      <c r="M4123" s="1"/>
      <c r="N4123" s="1"/>
      <c r="O4123" s="1"/>
      <c r="P4123" s="1"/>
      <c r="Q4123" s="1"/>
      <c r="R4123" s="1"/>
      <c r="S4123" s="1"/>
      <c r="T4123" s="1"/>
      <c r="U4123" s="1"/>
      <c r="V4123" s="1"/>
      <c r="W4123" s="1"/>
      <c r="X4123" s="1"/>
      <c r="Y4123" s="1"/>
      <c r="Z4123" s="1"/>
      <c r="AA4123" s="1"/>
      <c r="AB4123" s="1"/>
      <c r="AC4123" s="1"/>
      <c r="AD4123" s="1"/>
      <c r="AE4123" s="2"/>
    </row>
    <row r="4124" spans="1:31" ht="14.25" customHeight="1" x14ac:dyDescent="0.2">
      <c r="A4124" s="13"/>
      <c r="B4124" s="9"/>
      <c r="C4124" s="26"/>
      <c r="D4124" s="22"/>
      <c r="E4124" s="22"/>
      <c r="F4124" s="11"/>
      <c r="G4124" s="1"/>
      <c r="H4124" s="1"/>
      <c r="I4124" s="1"/>
      <c r="J4124" s="1"/>
      <c r="K4124" s="1"/>
      <c r="L4124" s="1"/>
      <c r="M4124" s="1"/>
      <c r="N4124" s="1"/>
      <c r="O4124" s="1"/>
      <c r="P4124" s="1"/>
      <c r="Q4124" s="1"/>
      <c r="R4124" s="1"/>
      <c r="S4124" s="1"/>
      <c r="T4124" s="1"/>
      <c r="U4124" s="1"/>
      <c r="V4124" s="1"/>
      <c r="W4124" s="1"/>
      <c r="X4124" s="1"/>
      <c r="Y4124" s="1"/>
      <c r="Z4124" s="1"/>
      <c r="AA4124" s="1"/>
      <c r="AB4124" s="1"/>
      <c r="AC4124" s="1"/>
      <c r="AD4124" s="1"/>
      <c r="AE4124" s="2"/>
    </row>
    <row r="4125" spans="1:31" ht="14.25" customHeight="1" x14ac:dyDescent="0.2">
      <c r="A4125" s="8"/>
      <c r="B4125" s="9"/>
      <c r="C4125" s="26"/>
      <c r="D4125" s="22"/>
      <c r="E4125" s="22"/>
      <c r="F4125" s="11"/>
      <c r="G4125" s="1"/>
      <c r="H4125" s="1"/>
      <c r="I4125" s="1"/>
      <c r="J4125" s="1"/>
      <c r="K4125" s="1"/>
      <c r="L4125" s="1"/>
      <c r="M4125" s="1"/>
      <c r="N4125" s="1"/>
      <c r="O4125" s="1"/>
      <c r="P4125" s="1"/>
      <c r="Q4125" s="1"/>
      <c r="R4125" s="1"/>
      <c r="S4125" s="1"/>
      <c r="T4125" s="1"/>
      <c r="U4125" s="1"/>
      <c r="V4125" s="1"/>
      <c r="W4125" s="1"/>
      <c r="X4125" s="1"/>
      <c r="Y4125" s="1"/>
      <c r="Z4125" s="1"/>
      <c r="AA4125" s="1"/>
      <c r="AB4125" s="1"/>
      <c r="AC4125" s="1"/>
      <c r="AD4125" s="1"/>
      <c r="AE4125" s="2"/>
    </row>
    <row r="4126" spans="1:31" ht="14.25" customHeight="1" x14ac:dyDescent="0.2">
      <c r="A4126" s="8"/>
      <c r="B4126" s="9"/>
      <c r="C4126" s="26"/>
      <c r="D4126" s="22"/>
      <c r="E4126" s="22"/>
      <c r="F4126" s="11"/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Q4126" s="1"/>
      <c r="R4126" s="1"/>
      <c r="S4126" s="1"/>
      <c r="T4126" s="1"/>
      <c r="U4126" s="1"/>
      <c r="V4126" s="1"/>
      <c r="W4126" s="1"/>
      <c r="X4126" s="1"/>
      <c r="Y4126" s="1"/>
      <c r="Z4126" s="1"/>
      <c r="AA4126" s="1"/>
      <c r="AB4126" s="1"/>
      <c r="AC4126" s="1"/>
      <c r="AD4126" s="1"/>
      <c r="AE4126" s="2"/>
    </row>
    <row r="4127" spans="1:31" ht="14.25" customHeight="1" x14ac:dyDescent="0.2">
      <c r="A4127" s="8"/>
      <c r="B4127" s="9"/>
      <c r="C4127" s="26"/>
      <c r="D4127" s="22"/>
      <c r="E4127" s="22"/>
      <c r="F4127" s="11"/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Q4127" s="1"/>
      <c r="R4127" s="1"/>
      <c r="S4127" s="1"/>
      <c r="T4127" s="1"/>
      <c r="U4127" s="1"/>
      <c r="V4127" s="1"/>
      <c r="W4127" s="1"/>
      <c r="X4127" s="1"/>
      <c r="Y4127" s="1"/>
      <c r="Z4127" s="1"/>
      <c r="AA4127" s="1"/>
      <c r="AB4127" s="1"/>
      <c r="AC4127" s="1"/>
      <c r="AD4127" s="1"/>
      <c r="AE4127" s="2"/>
    </row>
    <row r="4128" spans="1:31" ht="14.25" customHeight="1" x14ac:dyDescent="0.2">
      <c r="A4128" s="8"/>
      <c r="B4128" s="9"/>
      <c r="C4128" s="26"/>
      <c r="D4128" s="22"/>
      <c r="E4128" s="22"/>
      <c r="F4128" s="11"/>
      <c r="G4128" s="1"/>
      <c r="H4128" s="1"/>
      <c r="I4128" s="1"/>
      <c r="J4128" s="1"/>
      <c r="K4128" s="1"/>
      <c r="L4128" s="1"/>
      <c r="M4128" s="1"/>
      <c r="N4128" s="1"/>
      <c r="O4128" s="1"/>
      <c r="P4128" s="1"/>
      <c r="Q4128" s="1"/>
      <c r="R4128" s="1"/>
      <c r="S4128" s="1"/>
      <c r="T4128" s="1"/>
      <c r="U4128" s="1"/>
      <c r="V4128" s="1"/>
      <c r="W4128" s="1"/>
      <c r="X4128" s="1"/>
      <c r="Y4128" s="1"/>
      <c r="Z4128" s="1"/>
      <c r="AA4128" s="1"/>
      <c r="AB4128" s="1"/>
      <c r="AC4128" s="1"/>
      <c r="AD4128" s="1"/>
      <c r="AE4128" s="2"/>
    </row>
    <row r="4129" spans="1:31" ht="14.25" customHeight="1" x14ac:dyDescent="0.25">
      <c r="A4129" s="8"/>
      <c r="B4129" s="8"/>
      <c r="C4129" s="19"/>
      <c r="D4129" s="8"/>
      <c r="E4129" s="8"/>
      <c r="F4129" s="18"/>
      <c r="G4129" s="50"/>
      <c r="H4129" s="20"/>
      <c r="I4129" s="1"/>
      <c r="J4129" s="1"/>
      <c r="K4129" s="1"/>
      <c r="L4129" s="1"/>
      <c r="M4129" s="1"/>
      <c r="N4129" s="1"/>
      <c r="O4129" s="1"/>
      <c r="P4129" s="1"/>
      <c r="Q4129" s="1"/>
      <c r="R4129" s="1"/>
      <c r="S4129" s="1"/>
      <c r="T4129" s="1"/>
      <c r="U4129" s="1"/>
      <c r="V4129" s="1"/>
      <c r="W4129" s="1"/>
      <c r="X4129" s="1"/>
      <c r="Y4129" s="1"/>
      <c r="Z4129" s="1"/>
      <c r="AA4129" s="1"/>
      <c r="AB4129" s="1"/>
      <c r="AC4129" s="1"/>
      <c r="AD4129" s="1"/>
      <c r="AE4129" s="21"/>
    </row>
    <row r="4130" spans="1:31" ht="14.25" customHeight="1" x14ac:dyDescent="0.25">
      <c r="A4130" s="8"/>
      <c r="B4130" s="8"/>
      <c r="C4130" s="19"/>
      <c r="D4130" s="8"/>
      <c r="E4130" s="8"/>
      <c r="F4130" s="18"/>
      <c r="G4130" s="15"/>
      <c r="H4130" s="20"/>
      <c r="I4130" s="1"/>
      <c r="J4130" s="1"/>
      <c r="K4130" s="1"/>
      <c r="L4130" s="1"/>
      <c r="M4130" s="1"/>
      <c r="N4130" s="1"/>
      <c r="O4130" s="1"/>
      <c r="P4130" s="1"/>
      <c r="Q4130" s="1"/>
      <c r="R4130" s="1"/>
      <c r="S4130" s="1"/>
      <c r="T4130" s="1"/>
      <c r="U4130" s="1"/>
      <c r="V4130" s="1"/>
      <c r="W4130" s="1"/>
      <c r="X4130" s="1"/>
      <c r="Y4130" s="1"/>
      <c r="Z4130" s="1"/>
      <c r="AA4130" s="1"/>
      <c r="AB4130" s="1"/>
      <c r="AC4130" s="1"/>
      <c r="AD4130" s="1"/>
      <c r="AE4130" s="21"/>
    </row>
    <row r="4131" spans="1:31" ht="14.25" customHeight="1" x14ac:dyDescent="0.25">
      <c r="A4131" s="8"/>
      <c r="B4131" s="8"/>
      <c r="C4131" s="19"/>
      <c r="D4131" s="8"/>
      <c r="E4131" s="8"/>
      <c r="F4131" s="18"/>
      <c r="G4131" s="15"/>
      <c r="H4131" s="20"/>
      <c r="I4131" s="1"/>
      <c r="J4131" s="1"/>
      <c r="K4131" s="1"/>
      <c r="L4131" s="1"/>
      <c r="M4131" s="1"/>
      <c r="N4131" s="1"/>
      <c r="O4131" s="1"/>
      <c r="P4131" s="1"/>
      <c r="Q4131" s="1"/>
      <c r="R4131" s="1"/>
      <c r="S4131" s="1"/>
      <c r="T4131" s="1"/>
      <c r="U4131" s="1"/>
      <c r="V4131" s="1"/>
      <c r="W4131" s="1"/>
      <c r="X4131" s="1"/>
      <c r="Y4131" s="1"/>
      <c r="Z4131" s="1"/>
      <c r="AA4131" s="1"/>
      <c r="AB4131" s="1"/>
      <c r="AC4131" s="1"/>
      <c r="AD4131" s="1"/>
      <c r="AE4131" s="21"/>
    </row>
    <row r="4132" spans="1:31" x14ac:dyDescent="0.2">
      <c r="A4132" s="13"/>
      <c r="B4132" s="9" t="s">
        <v>1451</v>
      </c>
      <c r="C4132" s="47" t="s">
        <v>2459</v>
      </c>
      <c r="D4132" s="22" t="s">
        <v>64</v>
      </c>
      <c r="E4132" s="22" t="s">
        <v>444</v>
      </c>
      <c r="F4132" s="18"/>
      <c r="G4132" s="1"/>
      <c r="H4132" s="1"/>
      <c r="I4132" s="1"/>
      <c r="J4132" s="1"/>
      <c r="K4132" s="1"/>
      <c r="L4132" s="1"/>
      <c r="M4132" s="1"/>
      <c r="N4132" s="1"/>
      <c r="O4132" s="1"/>
      <c r="P4132" s="1"/>
      <c r="Q4132" s="1"/>
      <c r="R4132" s="1"/>
      <c r="S4132" s="1"/>
      <c r="T4132" s="1"/>
      <c r="U4132" s="1"/>
      <c r="V4132" s="1"/>
      <c r="W4132" s="1"/>
      <c r="X4132" s="1"/>
      <c r="Y4132" s="1"/>
      <c r="Z4132" s="1"/>
      <c r="AA4132" s="1"/>
      <c r="AB4132" s="1"/>
      <c r="AC4132" s="1"/>
      <c r="AD4132" s="1"/>
      <c r="AE4132" s="2"/>
    </row>
    <row r="4133" spans="1:31" ht="14.25" customHeight="1" x14ac:dyDescent="0.2">
      <c r="A4133" s="8"/>
      <c r="B4133" s="9" t="s">
        <v>36</v>
      </c>
      <c r="C4133" s="47" t="s">
        <v>1234</v>
      </c>
      <c r="D4133" s="22" t="s">
        <v>64</v>
      </c>
      <c r="E4133" s="22" t="s">
        <v>452</v>
      </c>
      <c r="F4133" s="18"/>
      <c r="G4133" s="1"/>
      <c r="H4133" s="1"/>
      <c r="I4133" s="1"/>
      <c r="J4133" s="1"/>
      <c r="K4133" s="1"/>
      <c r="L4133" s="1"/>
      <c r="M4133" s="1"/>
      <c r="N4133" s="1"/>
      <c r="O4133" s="1"/>
      <c r="P4133" s="1"/>
      <c r="Q4133" s="1"/>
      <c r="R4133" s="1"/>
      <c r="S4133" s="1"/>
      <c r="T4133" s="1"/>
      <c r="U4133" s="1"/>
      <c r="V4133" s="1"/>
      <c r="W4133" s="1"/>
      <c r="X4133" s="1"/>
      <c r="Y4133" s="1"/>
      <c r="Z4133" s="1"/>
      <c r="AA4133" s="1"/>
      <c r="AB4133" s="1"/>
      <c r="AC4133" s="1"/>
      <c r="AD4133" s="1"/>
      <c r="AE4133" s="2"/>
    </row>
    <row r="4134" spans="1:31" x14ac:dyDescent="0.2">
      <c r="A4134" s="8"/>
      <c r="B4134" s="22"/>
      <c r="C4134" s="23" t="s">
        <v>2720</v>
      </c>
      <c r="D4134" s="9" t="s">
        <v>64</v>
      </c>
      <c r="E4134" s="9" t="s">
        <v>1522</v>
      </c>
      <c r="F4134" s="24"/>
      <c r="G4134" s="1"/>
      <c r="H4134" s="1"/>
      <c r="I4134" s="1"/>
      <c r="J4134" s="1"/>
      <c r="K4134" s="1"/>
      <c r="L4134" s="1"/>
      <c r="M4134" s="1"/>
      <c r="N4134" s="1"/>
      <c r="O4134" s="1"/>
      <c r="P4134" s="1"/>
      <c r="Q4134" s="1"/>
      <c r="R4134" s="1"/>
      <c r="S4134" s="1"/>
      <c r="T4134" s="1"/>
      <c r="U4134" s="1"/>
      <c r="V4134" s="1"/>
      <c r="W4134" s="1"/>
      <c r="X4134" s="1"/>
      <c r="Y4134" s="1"/>
      <c r="Z4134" s="1"/>
      <c r="AA4134" s="1"/>
      <c r="AB4134" s="1"/>
      <c r="AC4134" s="1"/>
      <c r="AD4134" s="1"/>
      <c r="AE4134" s="2"/>
    </row>
    <row r="4135" spans="1:31" x14ac:dyDescent="0.2">
      <c r="A4135" s="20"/>
      <c r="B4135" s="9"/>
      <c r="C4135" s="23" t="s">
        <v>2117</v>
      </c>
      <c r="D4135" s="9" t="s">
        <v>64</v>
      </c>
      <c r="E4135" s="9" t="s">
        <v>2384</v>
      </c>
      <c r="F4135" s="24"/>
      <c r="G4135" s="1"/>
      <c r="H4135" s="1"/>
      <c r="I4135" s="1"/>
      <c r="J4135" s="1"/>
      <c r="K4135" s="1"/>
      <c r="L4135" s="1"/>
      <c r="M4135" s="1"/>
      <c r="N4135" s="1"/>
      <c r="O4135" s="1"/>
      <c r="P4135" s="1"/>
      <c r="Q4135" s="1"/>
      <c r="R4135" s="1"/>
      <c r="S4135" s="1"/>
      <c r="T4135" s="1"/>
      <c r="U4135" s="1"/>
      <c r="V4135" s="1"/>
      <c r="W4135" s="1"/>
      <c r="X4135" s="1"/>
      <c r="Y4135" s="1"/>
      <c r="Z4135" s="1"/>
      <c r="AA4135" s="1"/>
      <c r="AB4135" s="1"/>
      <c r="AC4135" s="1"/>
      <c r="AD4135" s="1"/>
      <c r="AE4135" s="2"/>
    </row>
    <row r="4136" spans="1:31" x14ac:dyDescent="0.2">
      <c r="A4136" s="8"/>
      <c r="B4136" s="9"/>
      <c r="C4136" s="23" t="s">
        <v>2201</v>
      </c>
      <c r="D4136" s="9" t="s">
        <v>57</v>
      </c>
      <c r="E4136" s="9" t="s">
        <v>18</v>
      </c>
      <c r="F4136" s="24"/>
      <c r="G4136" s="1"/>
      <c r="H4136" s="1"/>
      <c r="I4136" s="1"/>
      <c r="J4136" s="1"/>
      <c r="K4136" s="1"/>
      <c r="L4136" s="1"/>
      <c r="M4136" s="1"/>
      <c r="N4136" s="1"/>
      <c r="O4136" s="1"/>
      <c r="P4136" s="1"/>
      <c r="Q4136" s="1"/>
      <c r="R4136" s="1"/>
      <c r="S4136" s="1"/>
      <c r="T4136" s="1"/>
      <c r="U4136" s="1"/>
      <c r="V4136" s="1"/>
      <c r="W4136" s="1"/>
      <c r="X4136" s="1"/>
      <c r="Y4136" s="1"/>
      <c r="Z4136" s="1"/>
      <c r="AA4136" s="1"/>
      <c r="AB4136" s="1"/>
      <c r="AC4136" s="1"/>
      <c r="AD4136" s="1"/>
      <c r="AE4136" s="2"/>
    </row>
    <row r="4137" spans="1:31" x14ac:dyDescent="0.2">
      <c r="A4137" s="13"/>
      <c r="B4137" s="9"/>
      <c r="C4137" s="23" t="s">
        <v>2309</v>
      </c>
      <c r="D4137" s="9" t="s">
        <v>64</v>
      </c>
      <c r="E4137" s="9" t="s">
        <v>2653</v>
      </c>
      <c r="F4137" s="24"/>
      <c r="G4137" s="1"/>
      <c r="H4137" s="1"/>
      <c r="I4137" s="1"/>
      <c r="J4137" s="1"/>
      <c r="K4137" s="1"/>
      <c r="L4137" s="1"/>
      <c r="M4137" s="1"/>
      <c r="N4137" s="1"/>
      <c r="O4137" s="1"/>
      <c r="P4137" s="1"/>
      <c r="Q4137" s="1"/>
      <c r="R4137" s="1"/>
      <c r="S4137" s="1"/>
      <c r="T4137" s="1"/>
      <c r="U4137" s="1"/>
      <c r="V4137" s="1"/>
      <c r="W4137" s="1"/>
      <c r="X4137" s="1"/>
      <c r="Y4137" s="1"/>
      <c r="Z4137" s="1"/>
      <c r="AA4137" s="1"/>
      <c r="AB4137" s="1"/>
      <c r="AC4137" s="1"/>
      <c r="AD4137" s="1"/>
      <c r="AE4137" s="2"/>
    </row>
    <row r="4138" spans="1:31" x14ac:dyDescent="0.2">
      <c r="A4138" s="13"/>
      <c r="B4138" s="9"/>
      <c r="C4138" s="23" t="s">
        <v>463</v>
      </c>
      <c r="D4138" s="9" t="s">
        <v>64</v>
      </c>
      <c r="E4138" s="9" t="s">
        <v>2311</v>
      </c>
      <c r="F4138" s="24"/>
      <c r="G4138" s="1"/>
      <c r="H4138" s="1"/>
      <c r="I4138" s="1"/>
      <c r="J4138" s="1"/>
      <c r="K4138" s="1"/>
      <c r="L4138" s="1"/>
      <c r="M4138" s="1"/>
      <c r="N4138" s="1"/>
      <c r="O4138" s="1"/>
      <c r="P4138" s="1"/>
      <c r="Q4138" s="1"/>
      <c r="R4138" s="1"/>
      <c r="S4138" s="1"/>
      <c r="T4138" s="1"/>
      <c r="U4138" s="1"/>
      <c r="V4138" s="1"/>
      <c r="W4138" s="1"/>
      <c r="X4138" s="1"/>
      <c r="Y4138" s="1"/>
      <c r="Z4138" s="1"/>
      <c r="AA4138" s="1"/>
      <c r="AB4138" s="1"/>
      <c r="AC4138" s="1"/>
      <c r="AD4138" s="1"/>
      <c r="AE4138" s="2"/>
    </row>
    <row r="4139" spans="1:31" x14ac:dyDescent="0.2">
      <c r="A4139" s="13"/>
      <c r="B4139" s="9"/>
      <c r="C4139" s="23" t="s">
        <v>938</v>
      </c>
      <c r="D4139" s="9" t="s">
        <v>64</v>
      </c>
      <c r="E4139" s="9" t="s">
        <v>949</v>
      </c>
      <c r="F4139" s="24"/>
      <c r="G4139" s="1"/>
      <c r="H4139" s="1"/>
      <c r="I4139" s="1"/>
      <c r="J4139" s="1"/>
      <c r="K4139" s="1"/>
      <c r="L4139" s="1"/>
      <c r="M4139" s="1"/>
      <c r="N4139" s="1"/>
      <c r="O4139" s="1"/>
      <c r="P4139" s="1"/>
      <c r="Q4139" s="1"/>
      <c r="R4139" s="1"/>
      <c r="S4139" s="1"/>
      <c r="T4139" s="1"/>
      <c r="U4139" s="1"/>
      <c r="V4139" s="1"/>
      <c r="W4139" s="1"/>
      <c r="X4139" s="1"/>
      <c r="Y4139" s="1"/>
      <c r="Z4139" s="1"/>
      <c r="AA4139" s="1"/>
      <c r="AB4139" s="1"/>
      <c r="AC4139" s="1"/>
      <c r="AD4139" s="1"/>
      <c r="AE4139" s="2"/>
    </row>
    <row r="4140" spans="1:31" x14ac:dyDescent="0.2">
      <c r="A4140" s="13"/>
      <c r="B4140" s="9"/>
      <c r="C4140" s="23" t="s">
        <v>430</v>
      </c>
      <c r="D4140" s="9" t="s">
        <v>64</v>
      </c>
      <c r="E4140" s="9" t="s">
        <v>2722</v>
      </c>
      <c r="F4140" s="24"/>
      <c r="G4140" s="1"/>
      <c r="H4140" s="1"/>
      <c r="I4140" s="1"/>
      <c r="J4140" s="1"/>
      <c r="K4140" s="1"/>
      <c r="L4140" s="1"/>
      <c r="M4140" s="1"/>
      <c r="N4140" s="1"/>
      <c r="O4140" s="1"/>
      <c r="P4140" s="1"/>
      <c r="Q4140" s="1"/>
      <c r="R4140" s="1"/>
      <c r="S4140" s="1"/>
      <c r="T4140" s="1"/>
      <c r="U4140" s="1"/>
      <c r="V4140" s="1"/>
      <c r="W4140" s="1"/>
      <c r="X4140" s="1"/>
      <c r="Y4140" s="1"/>
      <c r="Z4140" s="1"/>
      <c r="AA4140" s="1"/>
      <c r="AB4140" s="1"/>
      <c r="AC4140" s="1"/>
      <c r="AD4140" s="1"/>
      <c r="AE4140" s="2"/>
    </row>
    <row r="4141" spans="1:31" x14ac:dyDescent="0.2">
      <c r="A4141" s="13"/>
      <c r="B4141" s="9"/>
      <c r="C4141" s="23" t="s">
        <v>2119</v>
      </c>
      <c r="D4141" s="9" t="s">
        <v>64</v>
      </c>
      <c r="E4141" s="9" t="s">
        <v>1046</v>
      </c>
      <c r="F4141" s="24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Q4141" s="1"/>
      <c r="R4141" s="1"/>
      <c r="S4141" s="1"/>
      <c r="T4141" s="1"/>
      <c r="U4141" s="1"/>
      <c r="V4141" s="1"/>
      <c r="W4141" s="1"/>
      <c r="X4141" s="1"/>
      <c r="Y4141" s="1"/>
      <c r="Z4141" s="1"/>
      <c r="AA4141" s="1"/>
      <c r="AB4141" s="1"/>
      <c r="AC4141" s="1"/>
      <c r="AD4141" s="1"/>
      <c r="AE4141" s="2"/>
    </row>
    <row r="4142" spans="1:31" ht="15" x14ac:dyDescent="0.25">
      <c r="A4142" s="8"/>
      <c r="B4142" s="8"/>
      <c r="C4142" s="19" t="s">
        <v>1863</v>
      </c>
      <c r="D4142" s="8" t="s">
        <v>64</v>
      </c>
      <c r="E4142" s="8" t="s">
        <v>1286</v>
      </c>
      <c r="F4142" s="18"/>
      <c r="G4142" s="50"/>
      <c r="H4142" s="20"/>
      <c r="I4142" s="1"/>
      <c r="J4142" s="1"/>
      <c r="K4142" s="1"/>
      <c r="L4142" s="1"/>
      <c r="M4142" s="1"/>
      <c r="N4142" s="1"/>
      <c r="O4142" s="1"/>
      <c r="P4142" s="1"/>
      <c r="Q4142" s="1"/>
      <c r="R4142" s="1"/>
      <c r="S4142" s="1"/>
      <c r="T4142" s="1"/>
      <c r="U4142" s="1"/>
      <c r="V4142" s="1"/>
      <c r="W4142" s="1"/>
      <c r="X4142" s="1"/>
      <c r="Y4142" s="1"/>
      <c r="Z4142" s="1"/>
      <c r="AA4142" s="1"/>
      <c r="AB4142" s="1"/>
      <c r="AC4142" s="1"/>
      <c r="AD4142" s="1"/>
      <c r="AE4142" s="21"/>
    </row>
    <row r="4143" spans="1:31" ht="15" x14ac:dyDescent="0.25">
      <c r="A4143" s="8"/>
      <c r="B4143" s="8"/>
      <c r="C4143" s="19" t="s">
        <v>1354</v>
      </c>
      <c r="D4143" s="8" t="s">
        <v>64</v>
      </c>
      <c r="E4143" s="8" t="s">
        <v>1326</v>
      </c>
      <c r="F4143" s="18"/>
      <c r="G4143" s="15"/>
      <c r="H4143" s="20"/>
      <c r="I4143" s="1"/>
      <c r="J4143" s="1"/>
      <c r="K4143" s="1"/>
      <c r="L4143" s="1"/>
      <c r="M4143" s="1"/>
      <c r="N4143" s="1"/>
      <c r="O4143" s="1"/>
      <c r="P4143" s="1"/>
      <c r="Q4143" s="1"/>
      <c r="R4143" s="1"/>
      <c r="S4143" s="1"/>
      <c r="T4143" s="1"/>
      <c r="U4143" s="1"/>
      <c r="V4143" s="1"/>
      <c r="W4143" s="1"/>
      <c r="X4143" s="1"/>
      <c r="Y4143" s="1"/>
      <c r="Z4143" s="1"/>
      <c r="AA4143" s="1"/>
      <c r="AB4143" s="1"/>
      <c r="AC4143" s="1"/>
      <c r="AD4143" s="1"/>
      <c r="AE4143" s="21"/>
    </row>
    <row r="4144" spans="1:31" ht="15" x14ac:dyDescent="0.25">
      <c r="A4144" s="8"/>
      <c r="B4144" s="8"/>
      <c r="C4144" s="19" t="s">
        <v>330</v>
      </c>
      <c r="D4144" s="8" t="s">
        <v>64</v>
      </c>
      <c r="E4144" s="8" t="s">
        <v>59</v>
      </c>
      <c r="F4144" s="18"/>
      <c r="G4144" s="15"/>
      <c r="H4144" s="20"/>
      <c r="I4144" s="1"/>
      <c r="J4144" s="1"/>
      <c r="K4144" s="1"/>
      <c r="L4144" s="1"/>
      <c r="M4144" s="1"/>
      <c r="N4144" s="1"/>
      <c r="O4144" s="1"/>
      <c r="P4144" s="1"/>
      <c r="Q4144" s="1"/>
      <c r="R4144" s="1"/>
      <c r="S4144" s="1"/>
      <c r="T4144" s="1"/>
      <c r="U4144" s="1"/>
      <c r="V4144" s="1"/>
      <c r="W4144" s="1"/>
      <c r="X4144" s="1"/>
      <c r="Y4144" s="1"/>
      <c r="Z4144" s="1"/>
      <c r="AA4144" s="1"/>
      <c r="AB4144" s="1"/>
      <c r="AC4144" s="1"/>
      <c r="AD4144" s="1"/>
      <c r="AE4144" s="21"/>
    </row>
    <row r="4145" spans="1:31" ht="14.25" customHeight="1" x14ac:dyDescent="0.25">
      <c r="A4145" s="8"/>
      <c r="B4145" s="8"/>
      <c r="C4145" s="19"/>
      <c r="D4145" s="8"/>
      <c r="E4145" s="8"/>
      <c r="F4145" s="18"/>
      <c r="G4145" s="15"/>
      <c r="H4145" s="20"/>
      <c r="I4145" s="1"/>
      <c r="J4145" s="1"/>
      <c r="K4145" s="1"/>
      <c r="L4145" s="1"/>
      <c r="M4145" s="1"/>
      <c r="N4145" s="1"/>
      <c r="O4145" s="1"/>
      <c r="P4145" s="1"/>
      <c r="Q4145" s="1"/>
      <c r="R4145" s="1"/>
      <c r="S4145" s="1"/>
      <c r="T4145" s="1"/>
      <c r="U4145" s="1"/>
      <c r="V4145" s="1"/>
      <c r="W4145" s="1"/>
      <c r="X4145" s="1"/>
      <c r="Y4145" s="1"/>
      <c r="Z4145" s="1"/>
      <c r="AA4145" s="1"/>
      <c r="AB4145" s="1"/>
      <c r="AC4145" s="1"/>
      <c r="AD4145" s="1"/>
      <c r="AE4145" s="21"/>
    </row>
    <row r="4146" spans="1:31" x14ac:dyDescent="0.2">
      <c r="A4146" s="8"/>
      <c r="B4146" s="9" t="s">
        <v>1370</v>
      </c>
      <c r="C4146" s="23"/>
      <c r="D4146" s="9"/>
      <c r="E4146" s="9"/>
      <c r="F4146" s="18"/>
      <c r="G4146" s="1"/>
      <c r="H4146" s="1"/>
      <c r="I4146" s="1"/>
      <c r="J4146" s="1"/>
      <c r="K4146" s="1"/>
      <c r="L4146" s="1"/>
      <c r="M4146" s="1"/>
      <c r="N4146" s="1"/>
      <c r="O4146" s="1"/>
      <c r="P4146" s="1"/>
      <c r="Q4146" s="1"/>
      <c r="R4146" s="1"/>
      <c r="S4146" s="1"/>
      <c r="T4146" s="1"/>
      <c r="U4146" s="1"/>
      <c r="V4146" s="1"/>
      <c r="W4146" s="1"/>
      <c r="X4146" s="1"/>
      <c r="Y4146" s="1"/>
      <c r="Z4146" s="1"/>
      <c r="AA4146" s="1"/>
      <c r="AB4146" s="1"/>
      <c r="AC4146" s="1"/>
      <c r="AD4146" s="1"/>
      <c r="AE4146" s="2"/>
    </row>
    <row r="4147" spans="1:31" ht="14.25" customHeight="1" x14ac:dyDescent="0.2">
      <c r="A4147" s="8"/>
      <c r="B4147" s="9" t="s">
        <v>1087</v>
      </c>
      <c r="C4147" s="23"/>
      <c r="D4147" s="9"/>
      <c r="E4147" s="9"/>
      <c r="F4147" s="24"/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Q4147" s="1"/>
      <c r="R4147" s="1"/>
      <c r="S4147" s="1"/>
      <c r="T4147" s="1"/>
      <c r="U4147" s="1"/>
      <c r="V4147" s="1"/>
      <c r="W4147" s="1"/>
      <c r="X4147" s="1"/>
      <c r="Y4147" s="1"/>
      <c r="Z4147" s="1"/>
      <c r="AA4147" s="1"/>
      <c r="AB4147" s="1"/>
      <c r="AC4147" s="1"/>
      <c r="AD4147" s="1"/>
      <c r="AE4147" s="2"/>
    </row>
    <row r="4148" spans="1:31" ht="14.25" customHeight="1" x14ac:dyDescent="0.2">
      <c r="A4148" s="8"/>
      <c r="B4148" s="9"/>
      <c r="C4148" s="47"/>
      <c r="D4148" s="22"/>
      <c r="E4148" s="22"/>
      <c r="F4148" s="24"/>
      <c r="G4148" s="1"/>
      <c r="H4148" s="1"/>
      <c r="I4148" s="1"/>
      <c r="J4148" s="1"/>
      <c r="K4148" s="1"/>
      <c r="L4148" s="1"/>
      <c r="M4148" s="1"/>
      <c r="N4148" s="1"/>
      <c r="O4148" s="1"/>
      <c r="P4148" s="1"/>
      <c r="Q4148" s="1"/>
      <c r="R4148" s="1"/>
      <c r="S4148" s="1"/>
      <c r="T4148" s="1"/>
      <c r="U4148" s="1"/>
      <c r="V4148" s="1"/>
      <c r="W4148" s="1"/>
      <c r="X4148" s="1"/>
      <c r="Y4148" s="1"/>
      <c r="Z4148" s="1"/>
      <c r="AA4148" s="1"/>
      <c r="AB4148" s="1"/>
      <c r="AC4148" s="1"/>
      <c r="AD4148" s="1"/>
      <c r="AE4148" s="2"/>
    </row>
    <row r="4149" spans="1:31" ht="14.25" customHeight="1" x14ac:dyDescent="0.2">
      <c r="A4149" s="8"/>
      <c r="B4149" s="9"/>
      <c r="C4149" s="47"/>
      <c r="D4149" s="22"/>
      <c r="E4149" s="22"/>
      <c r="F4149" s="24"/>
      <c r="G4149" s="1"/>
      <c r="H4149" s="1"/>
      <c r="I4149" s="1"/>
      <c r="J4149" s="1"/>
      <c r="K4149" s="1"/>
      <c r="L4149" s="1"/>
      <c r="M4149" s="1"/>
      <c r="N4149" s="1"/>
      <c r="O4149" s="1"/>
      <c r="P4149" s="1"/>
      <c r="Q4149" s="1"/>
      <c r="R4149" s="1"/>
      <c r="S4149" s="1"/>
      <c r="T4149" s="1"/>
      <c r="U4149" s="1"/>
      <c r="V4149" s="1"/>
      <c r="W4149" s="1"/>
      <c r="X4149" s="1"/>
      <c r="Y4149" s="1"/>
      <c r="Z4149" s="1"/>
      <c r="AA4149" s="1"/>
      <c r="AB4149" s="1"/>
      <c r="AC4149" s="1"/>
      <c r="AD4149" s="1"/>
      <c r="AE4149" s="2"/>
    </row>
    <row r="4150" spans="1:31" ht="14.25" customHeight="1" x14ac:dyDescent="0.25">
      <c r="A4150" s="8"/>
      <c r="B4150" s="8"/>
      <c r="C4150" s="19"/>
      <c r="D4150" s="8"/>
      <c r="E4150" s="8"/>
      <c r="F4150" s="18"/>
      <c r="G4150" s="50"/>
      <c r="H4150" s="20"/>
      <c r="I4150" s="1"/>
      <c r="J4150" s="1"/>
      <c r="K4150" s="1"/>
      <c r="L4150" s="1"/>
      <c r="M4150" s="1"/>
      <c r="N4150" s="1"/>
      <c r="O4150" s="1"/>
      <c r="P4150" s="1"/>
      <c r="Q4150" s="1"/>
      <c r="R4150" s="1"/>
      <c r="S4150" s="1"/>
      <c r="T4150" s="1"/>
      <c r="U4150" s="1"/>
      <c r="V4150" s="1"/>
      <c r="W4150" s="1"/>
      <c r="X4150" s="1"/>
      <c r="Y4150" s="1"/>
      <c r="Z4150" s="1"/>
      <c r="AA4150" s="1"/>
      <c r="AB4150" s="1"/>
      <c r="AC4150" s="1"/>
      <c r="AD4150" s="1"/>
      <c r="AE4150" s="21"/>
    </row>
    <row r="4151" spans="1:31" ht="14.25" customHeight="1" x14ac:dyDescent="0.25">
      <c r="A4151" s="8"/>
      <c r="B4151" s="8"/>
      <c r="C4151" s="19"/>
      <c r="D4151" s="8"/>
      <c r="E4151" s="8"/>
      <c r="F4151" s="18"/>
      <c r="G4151" s="15"/>
      <c r="H4151" s="20"/>
      <c r="I4151" s="1"/>
      <c r="J4151" s="1"/>
      <c r="K4151" s="1"/>
      <c r="L4151" s="1"/>
      <c r="M4151" s="1"/>
      <c r="N4151" s="1"/>
      <c r="O4151" s="1"/>
      <c r="P4151" s="1"/>
      <c r="Q4151" s="1"/>
      <c r="R4151" s="1"/>
      <c r="S4151" s="1"/>
      <c r="T4151" s="1"/>
      <c r="U4151" s="1"/>
      <c r="V4151" s="1"/>
      <c r="W4151" s="1"/>
      <c r="X4151" s="1"/>
      <c r="Y4151" s="1"/>
      <c r="Z4151" s="1"/>
      <c r="AA4151" s="1"/>
      <c r="AB4151" s="1"/>
      <c r="AC4151" s="1"/>
      <c r="AD4151" s="1"/>
      <c r="AE4151" s="21"/>
    </row>
    <row r="4152" spans="1:31" ht="14.25" customHeight="1" x14ac:dyDescent="0.25">
      <c r="A4152" s="8"/>
      <c r="B4152" s="8"/>
      <c r="C4152" s="19"/>
      <c r="D4152" s="8"/>
      <c r="E4152" s="8"/>
      <c r="F4152" s="18"/>
      <c r="G4152" s="15"/>
      <c r="H4152" s="20"/>
      <c r="I4152" s="1"/>
      <c r="J4152" s="1"/>
      <c r="K4152" s="1"/>
      <c r="L4152" s="1"/>
      <c r="M4152" s="1"/>
      <c r="N4152" s="1"/>
      <c r="O4152" s="1"/>
      <c r="P4152" s="1"/>
      <c r="Q4152" s="1"/>
      <c r="R4152" s="1"/>
      <c r="S4152" s="1"/>
      <c r="T4152" s="1"/>
      <c r="U4152" s="1"/>
      <c r="V4152" s="1"/>
      <c r="W4152" s="1"/>
      <c r="X4152" s="1"/>
      <c r="Y4152" s="1"/>
      <c r="Z4152" s="1"/>
      <c r="AA4152" s="1"/>
      <c r="AB4152" s="1"/>
      <c r="AC4152" s="1"/>
      <c r="AD4152" s="1"/>
      <c r="AE4152" s="21"/>
    </row>
    <row r="4153" spans="1:31" x14ac:dyDescent="0.2">
      <c r="A4153" s="8"/>
      <c r="B4153" s="9" t="s">
        <v>1634</v>
      </c>
      <c r="C4153" s="23"/>
      <c r="D4153" s="9"/>
      <c r="E4153" s="9"/>
      <c r="F4153" s="24"/>
      <c r="G4153" s="1"/>
      <c r="H4153" s="1"/>
      <c r="I4153" s="1"/>
      <c r="J4153" s="1"/>
      <c r="K4153" s="1"/>
      <c r="L4153" s="1"/>
      <c r="M4153" s="1"/>
      <c r="N4153" s="1"/>
      <c r="O4153" s="1"/>
      <c r="P4153" s="1"/>
      <c r="Q4153" s="1"/>
      <c r="R4153" s="1"/>
      <c r="S4153" s="1"/>
      <c r="T4153" s="1"/>
      <c r="U4153" s="1"/>
      <c r="V4153" s="1"/>
      <c r="W4153" s="1"/>
      <c r="X4153" s="1"/>
      <c r="Y4153" s="1"/>
      <c r="Z4153" s="1"/>
      <c r="AA4153" s="1"/>
      <c r="AB4153" s="1"/>
      <c r="AC4153" s="1"/>
      <c r="AD4153" s="1"/>
      <c r="AE4153" s="2"/>
    </row>
    <row r="4154" spans="1:31" ht="14.25" customHeight="1" x14ac:dyDescent="0.2">
      <c r="A4154" s="8"/>
      <c r="B4154" s="9" t="s">
        <v>1569</v>
      </c>
      <c r="C4154" s="47"/>
      <c r="D4154" s="22"/>
      <c r="E4154" s="22"/>
      <c r="F4154" s="55"/>
      <c r="G4154" s="1"/>
      <c r="H4154" s="1"/>
      <c r="I4154" s="1"/>
      <c r="J4154" s="1"/>
      <c r="K4154" s="1"/>
      <c r="L4154" s="1"/>
      <c r="M4154" s="1"/>
      <c r="N4154" s="1"/>
      <c r="O4154" s="1"/>
      <c r="P4154" s="1"/>
      <c r="Q4154" s="1"/>
      <c r="R4154" s="1"/>
      <c r="S4154" s="1"/>
      <c r="T4154" s="1"/>
      <c r="U4154" s="1"/>
      <c r="V4154" s="1"/>
      <c r="W4154" s="1"/>
      <c r="X4154" s="1"/>
      <c r="Y4154" s="1"/>
      <c r="Z4154" s="1"/>
      <c r="AA4154" s="1"/>
      <c r="AB4154" s="1"/>
      <c r="AC4154" s="1"/>
      <c r="AD4154" s="1"/>
      <c r="AE4154" s="2"/>
    </row>
    <row r="4155" spans="1:31" ht="14.25" customHeight="1" x14ac:dyDescent="0.2">
      <c r="A4155" s="8"/>
      <c r="B4155" s="9"/>
      <c r="C4155" s="23"/>
      <c r="D4155" s="9"/>
      <c r="E4155" s="9"/>
      <c r="F4155" s="24"/>
      <c r="G4155" s="1"/>
      <c r="H4155" s="1"/>
      <c r="I4155" s="1"/>
      <c r="J4155" s="1"/>
      <c r="K4155" s="1"/>
      <c r="L4155" s="1"/>
      <c r="M4155" s="1"/>
      <c r="N4155" s="1"/>
      <c r="O4155" s="1"/>
      <c r="P4155" s="1"/>
      <c r="Q4155" s="1"/>
      <c r="R4155" s="1"/>
      <c r="S4155" s="1"/>
      <c r="T4155" s="1"/>
      <c r="U4155" s="1"/>
      <c r="V4155" s="1"/>
      <c r="W4155" s="1"/>
      <c r="X4155" s="1"/>
      <c r="Y4155" s="1"/>
      <c r="Z4155" s="1"/>
      <c r="AA4155" s="1"/>
      <c r="AB4155" s="1"/>
      <c r="AC4155" s="1"/>
      <c r="AD4155" s="1"/>
      <c r="AE4155" s="2"/>
    </row>
    <row r="4156" spans="1:31" ht="14.25" customHeight="1" x14ac:dyDescent="0.2">
      <c r="A4156" s="8"/>
      <c r="B4156" s="9"/>
      <c r="C4156" s="23"/>
      <c r="D4156" s="9"/>
      <c r="E4156" s="9"/>
      <c r="F4156" s="24"/>
      <c r="G4156" s="1"/>
      <c r="H4156" s="1"/>
      <c r="I4156" s="1"/>
      <c r="J4156" s="1"/>
      <c r="K4156" s="1"/>
      <c r="L4156" s="1"/>
      <c r="M4156" s="1"/>
      <c r="N4156" s="1"/>
      <c r="O4156" s="1"/>
      <c r="P4156" s="1"/>
      <c r="Q4156" s="1"/>
      <c r="R4156" s="1"/>
      <c r="S4156" s="1"/>
      <c r="T4156" s="1"/>
      <c r="U4156" s="1"/>
      <c r="V4156" s="1"/>
      <c r="W4156" s="1"/>
      <c r="X4156" s="1"/>
      <c r="Y4156" s="1"/>
      <c r="Z4156" s="1"/>
      <c r="AA4156" s="1"/>
      <c r="AB4156" s="1"/>
      <c r="AC4156" s="1"/>
      <c r="AD4156" s="1"/>
      <c r="AE4156" s="2"/>
    </row>
    <row r="4157" spans="1:31" ht="14.25" customHeight="1" x14ac:dyDescent="0.2">
      <c r="A4157" s="8"/>
      <c r="B4157" s="9"/>
      <c r="C4157" s="23"/>
      <c r="D4157" s="9"/>
      <c r="E4157" s="9"/>
      <c r="F4157" s="24"/>
      <c r="G4157" s="1"/>
      <c r="H4157" s="1"/>
      <c r="I4157" s="1"/>
      <c r="J4157" s="1"/>
      <c r="K4157" s="1"/>
      <c r="L4157" s="1"/>
      <c r="M4157" s="1"/>
      <c r="N4157" s="1"/>
      <c r="O4157" s="1"/>
      <c r="P4157" s="1"/>
      <c r="Q4157" s="1"/>
      <c r="R4157" s="1"/>
      <c r="S4157" s="1"/>
      <c r="T4157" s="1"/>
      <c r="U4157" s="1"/>
      <c r="V4157" s="1"/>
      <c r="W4157" s="1"/>
      <c r="X4157" s="1"/>
      <c r="Y4157" s="1"/>
      <c r="Z4157" s="1"/>
      <c r="AA4157" s="1"/>
      <c r="AB4157" s="1"/>
      <c r="AC4157" s="1"/>
      <c r="AD4157" s="1"/>
      <c r="AE4157" s="2"/>
    </row>
    <row r="4158" spans="1:31" ht="14.25" customHeight="1" x14ac:dyDescent="0.2">
      <c r="A4158" s="8"/>
      <c r="B4158" s="9"/>
      <c r="C4158" s="23"/>
      <c r="D4158" s="9"/>
      <c r="E4158" s="9"/>
      <c r="F4158" s="24"/>
      <c r="G4158" s="1"/>
      <c r="H4158" s="1"/>
      <c r="I4158" s="1"/>
      <c r="J4158" s="1"/>
      <c r="K4158" s="1"/>
      <c r="L4158" s="1"/>
      <c r="M4158" s="1"/>
      <c r="N4158" s="1"/>
      <c r="O4158" s="1"/>
      <c r="P4158" s="1"/>
      <c r="Q4158" s="1"/>
      <c r="R4158" s="1"/>
      <c r="S4158" s="1"/>
      <c r="T4158" s="1"/>
      <c r="U4158" s="1"/>
      <c r="V4158" s="1"/>
      <c r="W4158" s="1"/>
      <c r="X4158" s="1"/>
      <c r="Y4158" s="1"/>
      <c r="Z4158" s="1"/>
      <c r="AA4158" s="1"/>
      <c r="AB4158" s="1"/>
      <c r="AC4158" s="1"/>
      <c r="AD4158" s="1"/>
      <c r="AE4158" s="2"/>
    </row>
    <row r="4159" spans="1:31" ht="14.25" customHeight="1" x14ac:dyDescent="0.25">
      <c r="A4159" s="8"/>
      <c r="B4159" s="8"/>
      <c r="C4159" s="19"/>
      <c r="D4159" s="8"/>
      <c r="E4159" s="8"/>
      <c r="F4159" s="18"/>
      <c r="G4159" s="50"/>
      <c r="H4159" s="20"/>
      <c r="I4159" s="1"/>
      <c r="J4159" s="1"/>
      <c r="K4159" s="1"/>
      <c r="L4159" s="1"/>
      <c r="M4159" s="1"/>
      <c r="N4159" s="1"/>
      <c r="O4159" s="1"/>
      <c r="P4159" s="1"/>
      <c r="Q4159" s="1"/>
      <c r="R4159" s="1"/>
      <c r="S4159" s="1"/>
      <c r="T4159" s="1"/>
      <c r="U4159" s="1"/>
      <c r="V4159" s="1"/>
      <c r="W4159" s="1"/>
      <c r="X4159" s="1"/>
      <c r="Y4159" s="1"/>
      <c r="Z4159" s="1"/>
      <c r="AA4159" s="1"/>
      <c r="AB4159" s="1"/>
      <c r="AC4159" s="1"/>
      <c r="AD4159" s="1"/>
      <c r="AE4159" s="21"/>
    </row>
    <row r="4160" spans="1:31" ht="14.25" customHeight="1" x14ac:dyDescent="0.25">
      <c r="A4160" s="8"/>
      <c r="B4160" s="8"/>
      <c r="C4160" s="19"/>
      <c r="D4160" s="8"/>
      <c r="E4160" s="8"/>
      <c r="F4160" s="18"/>
      <c r="G4160" s="15"/>
      <c r="H4160" s="20"/>
      <c r="I4160" s="1"/>
      <c r="J4160" s="1"/>
      <c r="K4160" s="1"/>
      <c r="L4160" s="1"/>
      <c r="M4160" s="1"/>
      <c r="N4160" s="1"/>
      <c r="O4160" s="1"/>
      <c r="P4160" s="1"/>
      <c r="Q4160" s="1"/>
      <c r="R4160" s="1"/>
      <c r="S4160" s="1"/>
      <c r="T4160" s="1"/>
      <c r="U4160" s="1"/>
      <c r="V4160" s="1"/>
      <c r="W4160" s="1"/>
      <c r="X4160" s="1"/>
      <c r="Y4160" s="1"/>
      <c r="Z4160" s="1"/>
      <c r="AA4160" s="1"/>
      <c r="AB4160" s="1"/>
      <c r="AC4160" s="1"/>
      <c r="AD4160" s="1"/>
      <c r="AE4160" s="21"/>
    </row>
    <row r="4161" spans="1:31" ht="14.25" customHeight="1" x14ac:dyDescent="0.25">
      <c r="A4161" s="8"/>
      <c r="B4161" s="8"/>
      <c r="C4161" s="19"/>
      <c r="D4161" s="8"/>
      <c r="E4161" s="8"/>
      <c r="F4161" s="18"/>
      <c r="G4161" s="15"/>
      <c r="H4161" s="20"/>
      <c r="I4161" s="1"/>
      <c r="J4161" s="1"/>
      <c r="K4161" s="1"/>
      <c r="L4161" s="1"/>
      <c r="M4161" s="1"/>
      <c r="N4161" s="1"/>
      <c r="O4161" s="1"/>
      <c r="P4161" s="1"/>
      <c r="Q4161" s="1"/>
      <c r="R4161" s="1"/>
      <c r="S4161" s="1"/>
      <c r="T4161" s="1"/>
      <c r="U4161" s="1"/>
      <c r="V4161" s="1"/>
      <c r="W4161" s="1"/>
      <c r="X4161" s="1"/>
      <c r="Y4161" s="1"/>
      <c r="Z4161" s="1"/>
      <c r="AA4161" s="1"/>
      <c r="AB4161" s="1"/>
      <c r="AC4161" s="1"/>
      <c r="AD4161" s="1"/>
      <c r="AE4161" s="21"/>
    </row>
    <row r="4162" spans="1:31" x14ac:dyDescent="0.2">
      <c r="A4162" s="13"/>
      <c r="B4162" s="9" t="s">
        <v>2087</v>
      </c>
      <c r="C4162" s="23"/>
      <c r="D4162" s="9"/>
      <c r="E4162" s="9"/>
      <c r="F4162" s="24"/>
      <c r="G4162" s="1"/>
      <c r="H4162" s="1"/>
      <c r="I4162" s="1"/>
      <c r="J4162" s="1"/>
      <c r="K4162" s="1"/>
      <c r="L4162" s="1"/>
      <c r="M4162" s="1"/>
      <c r="N4162" s="1"/>
      <c r="O4162" s="1"/>
      <c r="P4162" s="1"/>
      <c r="Q4162" s="1"/>
      <c r="R4162" s="1"/>
      <c r="S4162" s="1"/>
      <c r="T4162" s="1"/>
      <c r="U4162" s="1"/>
      <c r="V4162" s="1"/>
      <c r="W4162" s="1"/>
      <c r="X4162" s="1"/>
      <c r="Y4162" s="1"/>
      <c r="Z4162" s="1"/>
      <c r="AA4162" s="1"/>
      <c r="AB4162" s="1"/>
      <c r="AC4162" s="1"/>
      <c r="AD4162" s="1"/>
      <c r="AE4162" s="2"/>
    </row>
    <row r="4163" spans="1:31" ht="14.25" customHeight="1" x14ac:dyDescent="0.2">
      <c r="A4163" s="8"/>
      <c r="B4163" s="9" t="s">
        <v>1858</v>
      </c>
      <c r="C4163" s="23"/>
      <c r="D4163" s="9"/>
      <c r="E4163" s="9"/>
      <c r="F4163" s="24"/>
      <c r="G4163" s="1"/>
      <c r="H4163" s="1"/>
      <c r="I4163" s="1"/>
      <c r="J4163" s="1"/>
      <c r="K4163" s="1"/>
      <c r="L4163" s="1"/>
      <c r="M4163" s="1"/>
      <c r="N4163" s="1"/>
      <c r="O4163" s="1"/>
      <c r="P4163" s="1"/>
      <c r="Q4163" s="1"/>
      <c r="R4163" s="1"/>
      <c r="S4163" s="1"/>
      <c r="T4163" s="1"/>
      <c r="U4163" s="1"/>
      <c r="V4163" s="1"/>
      <c r="W4163" s="1"/>
      <c r="X4163" s="1"/>
      <c r="Y4163" s="1"/>
      <c r="Z4163" s="1"/>
      <c r="AA4163" s="1"/>
      <c r="AB4163" s="1"/>
      <c r="AC4163" s="1"/>
      <c r="AD4163" s="1"/>
      <c r="AE4163" s="2"/>
    </row>
    <row r="4164" spans="1:31" ht="14.25" customHeight="1" x14ac:dyDescent="0.2">
      <c r="A4164" s="8"/>
      <c r="B4164" s="9"/>
      <c r="C4164" s="23"/>
      <c r="D4164" s="9"/>
      <c r="E4164" s="9"/>
      <c r="F4164" s="55"/>
      <c r="G4164" s="1"/>
      <c r="H4164" s="1"/>
      <c r="I4164" s="1"/>
      <c r="J4164" s="1"/>
      <c r="K4164" s="1"/>
      <c r="L4164" s="1"/>
      <c r="M4164" s="1"/>
      <c r="N4164" s="1"/>
      <c r="O4164" s="1"/>
      <c r="P4164" s="1"/>
      <c r="Q4164" s="1"/>
      <c r="R4164" s="1"/>
      <c r="S4164" s="1"/>
      <c r="T4164" s="1"/>
      <c r="U4164" s="1"/>
      <c r="V4164" s="1"/>
      <c r="W4164" s="1"/>
      <c r="X4164" s="1"/>
      <c r="Y4164" s="1"/>
      <c r="Z4164" s="1"/>
      <c r="AA4164" s="1"/>
      <c r="AB4164" s="1"/>
      <c r="AC4164" s="1"/>
      <c r="AD4164" s="1"/>
      <c r="AE4164" s="2"/>
    </row>
    <row r="4165" spans="1:31" ht="14.25" customHeight="1" x14ac:dyDescent="0.2">
      <c r="A4165" s="8"/>
      <c r="B4165" s="22"/>
      <c r="C4165" s="23"/>
      <c r="D4165" s="9"/>
      <c r="E4165" s="9"/>
      <c r="F4165" s="18"/>
      <c r="G4165" s="1"/>
      <c r="H4165" s="1"/>
      <c r="I4165" s="1"/>
      <c r="J4165" s="1"/>
      <c r="K4165" s="1"/>
      <c r="L4165" s="1"/>
      <c r="M4165" s="1"/>
      <c r="N4165" s="1"/>
      <c r="O4165" s="1"/>
      <c r="P4165" s="1"/>
      <c r="Q4165" s="1"/>
      <c r="R4165" s="1"/>
      <c r="S4165" s="1"/>
      <c r="T4165" s="1"/>
      <c r="U4165" s="1"/>
      <c r="V4165" s="1"/>
      <c r="W4165" s="1"/>
      <c r="X4165" s="1"/>
      <c r="Y4165" s="1"/>
      <c r="Z4165" s="1"/>
      <c r="AA4165" s="1"/>
      <c r="AB4165" s="1"/>
      <c r="AC4165" s="1"/>
      <c r="AD4165" s="1"/>
      <c r="AE4165" s="2"/>
    </row>
    <row r="4166" spans="1:31" ht="14.25" customHeight="1" x14ac:dyDescent="0.2">
      <c r="A4166" s="8"/>
      <c r="B4166" s="22"/>
      <c r="C4166" s="47"/>
      <c r="D4166" s="22"/>
      <c r="E4166" s="22"/>
      <c r="F4166" s="24"/>
      <c r="G4166" s="1"/>
      <c r="H4166" s="1"/>
      <c r="I4166" s="1"/>
      <c r="J4166" s="1"/>
      <c r="K4166" s="1"/>
      <c r="L4166" s="1"/>
      <c r="M4166" s="1"/>
      <c r="N4166" s="1"/>
      <c r="O4166" s="1"/>
      <c r="P4166" s="1"/>
      <c r="Q4166" s="1"/>
      <c r="R4166" s="1"/>
      <c r="S4166" s="1"/>
      <c r="T4166" s="1"/>
      <c r="U4166" s="1"/>
      <c r="V4166" s="1"/>
      <c r="W4166" s="1"/>
      <c r="X4166" s="1"/>
      <c r="Y4166" s="1"/>
      <c r="Z4166" s="1"/>
      <c r="AA4166" s="1"/>
      <c r="AB4166" s="1"/>
      <c r="AC4166" s="1"/>
      <c r="AD4166" s="1"/>
      <c r="AE4166" s="2"/>
    </row>
    <row r="4167" spans="1:31" ht="14.25" customHeight="1" x14ac:dyDescent="0.2">
      <c r="A4167" s="8"/>
      <c r="B4167" s="22"/>
      <c r="C4167" s="47"/>
      <c r="D4167" s="22"/>
      <c r="E4167" s="22"/>
      <c r="F4167" s="24"/>
      <c r="G4167" s="1"/>
      <c r="H4167" s="1"/>
      <c r="I4167" s="1"/>
      <c r="J4167" s="1"/>
      <c r="K4167" s="1"/>
      <c r="L4167" s="1"/>
      <c r="M4167" s="1"/>
      <c r="N4167" s="1"/>
      <c r="O4167" s="1"/>
      <c r="P4167" s="1"/>
      <c r="Q4167" s="1"/>
      <c r="R4167" s="1"/>
      <c r="S4167" s="1"/>
      <c r="T4167" s="1"/>
      <c r="U4167" s="1"/>
      <c r="V4167" s="1"/>
      <c r="W4167" s="1"/>
      <c r="X4167" s="1"/>
      <c r="Y4167" s="1"/>
      <c r="Z4167" s="1"/>
      <c r="AA4167" s="1"/>
      <c r="AB4167" s="1"/>
      <c r="AC4167" s="1"/>
      <c r="AD4167" s="1"/>
      <c r="AE4167" s="2"/>
    </row>
    <row r="4168" spans="1:31" ht="14.25" customHeight="1" x14ac:dyDescent="0.25">
      <c r="A4168" s="8"/>
      <c r="B4168" s="8"/>
      <c r="C4168" s="19"/>
      <c r="D4168" s="8"/>
      <c r="E4168" s="8"/>
      <c r="F4168" s="18"/>
      <c r="G4168" s="50"/>
      <c r="H4168" s="20"/>
      <c r="I4168" s="1"/>
      <c r="J4168" s="1"/>
      <c r="K4168" s="1"/>
      <c r="L4168" s="1"/>
      <c r="M4168" s="1"/>
      <c r="N4168" s="1"/>
      <c r="O4168" s="1"/>
      <c r="P4168" s="1"/>
      <c r="Q4168" s="1"/>
      <c r="R4168" s="1"/>
      <c r="S4168" s="1"/>
      <c r="T4168" s="1"/>
      <c r="U4168" s="1"/>
      <c r="V4168" s="1"/>
      <c r="W4168" s="1"/>
      <c r="X4168" s="1"/>
      <c r="Y4168" s="1"/>
      <c r="Z4168" s="1"/>
      <c r="AA4168" s="1"/>
      <c r="AB4168" s="1"/>
      <c r="AC4168" s="1"/>
      <c r="AD4168" s="1"/>
      <c r="AE4168" s="21"/>
    </row>
    <row r="4169" spans="1:31" ht="14.25" customHeight="1" x14ac:dyDescent="0.25">
      <c r="A4169" s="8"/>
      <c r="B4169" s="8"/>
      <c r="C4169" s="19"/>
      <c r="D4169" s="8"/>
      <c r="E4169" s="8"/>
      <c r="F4169" s="18"/>
      <c r="G4169" s="15"/>
      <c r="H4169" s="20"/>
      <c r="I4169" s="1"/>
      <c r="J4169" s="1"/>
      <c r="K4169" s="1"/>
      <c r="L4169" s="1"/>
      <c r="M4169" s="1"/>
      <c r="N4169" s="1"/>
      <c r="O4169" s="1"/>
      <c r="P4169" s="1"/>
      <c r="Q4169" s="1"/>
      <c r="R4169" s="1"/>
      <c r="S4169" s="1"/>
      <c r="T4169" s="1"/>
      <c r="U4169" s="1"/>
      <c r="V4169" s="1"/>
      <c r="W4169" s="1"/>
      <c r="X4169" s="1"/>
      <c r="Y4169" s="1"/>
      <c r="Z4169" s="1"/>
      <c r="AA4169" s="1"/>
      <c r="AB4169" s="1"/>
      <c r="AC4169" s="1"/>
      <c r="AD4169" s="1"/>
      <c r="AE4169" s="21"/>
    </row>
    <row r="4170" spans="1:31" ht="14.25" customHeight="1" x14ac:dyDescent="0.25">
      <c r="A4170" s="8"/>
      <c r="B4170" s="8"/>
      <c r="C4170" s="19"/>
      <c r="D4170" s="8"/>
      <c r="E4170" s="8"/>
      <c r="F4170" s="18"/>
      <c r="G4170" s="15"/>
      <c r="H4170" s="20"/>
      <c r="I4170" s="1"/>
      <c r="J4170" s="1"/>
      <c r="K4170" s="1"/>
      <c r="L4170" s="1"/>
      <c r="M4170" s="1"/>
      <c r="N4170" s="1"/>
      <c r="O4170" s="1"/>
      <c r="P4170" s="1"/>
      <c r="Q4170" s="1"/>
      <c r="R4170" s="1"/>
      <c r="S4170" s="1"/>
      <c r="T4170" s="1"/>
      <c r="U4170" s="1"/>
      <c r="V4170" s="1"/>
      <c r="W4170" s="1"/>
      <c r="X4170" s="1"/>
      <c r="Y4170" s="1"/>
      <c r="Z4170" s="1"/>
      <c r="AA4170" s="1"/>
      <c r="AB4170" s="1"/>
      <c r="AC4170" s="1"/>
      <c r="AD4170" s="1"/>
      <c r="AE4170" s="21"/>
    </row>
    <row r="4171" spans="1:31" x14ac:dyDescent="0.2">
      <c r="A4171" s="8"/>
      <c r="B4171" s="9" t="s">
        <v>1638</v>
      </c>
      <c r="C4171" s="47"/>
      <c r="D4171" s="22"/>
      <c r="E4171" s="22"/>
      <c r="F4171" s="24"/>
      <c r="G4171" s="1"/>
      <c r="H4171" s="1"/>
      <c r="I4171" s="1"/>
      <c r="J4171" s="1"/>
      <c r="K4171" s="1"/>
      <c r="L4171" s="1"/>
      <c r="M4171" s="1"/>
      <c r="N4171" s="1"/>
      <c r="O4171" s="1"/>
      <c r="P4171" s="1"/>
      <c r="Q4171" s="1"/>
      <c r="R4171" s="1"/>
      <c r="S4171" s="1"/>
      <c r="T4171" s="1"/>
      <c r="U4171" s="1"/>
      <c r="V4171" s="1"/>
      <c r="W4171" s="1"/>
      <c r="X4171" s="1"/>
      <c r="Y4171" s="1"/>
      <c r="Z4171" s="1"/>
      <c r="AA4171" s="1"/>
      <c r="AB4171" s="1"/>
      <c r="AC4171" s="1"/>
      <c r="AD4171" s="1"/>
      <c r="AE4171" s="2"/>
    </row>
    <row r="4172" spans="1:31" ht="14.25" customHeight="1" x14ac:dyDescent="0.2">
      <c r="A4172" s="8"/>
      <c r="B4172" s="9" t="s">
        <v>256</v>
      </c>
      <c r="C4172" s="23"/>
      <c r="D4172" s="9"/>
      <c r="E4172" s="9"/>
      <c r="F4172" s="24"/>
      <c r="G4172" s="1"/>
      <c r="H4172" s="1"/>
      <c r="I4172" s="1"/>
      <c r="J4172" s="1"/>
      <c r="K4172" s="1"/>
      <c r="L4172" s="1"/>
      <c r="M4172" s="1"/>
      <c r="N4172" s="1"/>
      <c r="O4172" s="1"/>
      <c r="P4172" s="1"/>
      <c r="Q4172" s="1"/>
      <c r="R4172" s="1"/>
      <c r="S4172" s="1"/>
      <c r="T4172" s="1"/>
      <c r="U4172" s="1"/>
      <c r="V4172" s="1"/>
      <c r="W4172" s="1"/>
      <c r="X4172" s="1"/>
      <c r="Y4172" s="1"/>
      <c r="Z4172" s="1"/>
      <c r="AA4172" s="1"/>
      <c r="AB4172" s="1"/>
      <c r="AC4172" s="1"/>
      <c r="AD4172" s="1"/>
      <c r="AE4172" s="2"/>
    </row>
    <row r="4173" spans="1:31" ht="14.25" customHeight="1" x14ac:dyDescent="0.25">
      <c r="A4173" s="20"/>
      <c r="B4173" s="8"/>
      <c r="C4173" s="19"/>
      <c r="D4173" s="8"/>
      <c r="E4173" s="8"/>
      <c r="F4173" s="25"/>
      <c r="G4173" s="50"/>
      <c r="H4173" s="1"/>
      <c r="I4173" s="1"/>
      <c r="J4173" s="1"/>
      <c r="K4173" s="1"/>
      <c r="L4173" s="1"/>
      <c r="M4173" s="1"/>
      <c r="N4173" s="1"/>
      <c r="O4173" s="1"/>
      <c r="P4173" s="1"/>
      <c r="Q4173" s="1"/>
      <c r="R4173" s="1"/>
      <c r="S4173" s="1"/>
      <c r="T4173" s="1"/>
      <c r="U4173" s="1"/>
      <c r="V4173" s="1"/>
      <c r="W4173" s="1"/>
      <c r="X4173" s="1"/>
      <c r="Y4173" s="1"/>
      <c r="Z4173" s="1"/>
      <c r="AA4173" s="1"/>
      <c r="AB4173" s="1"/>
      <c r="AC4173" s="1"/>
      <c r="AD4173" s="1"/>
      <c r="AE4173" s="21"/>
    </row>
    <row r="4174" spans="1:31" ht="14.25" customHeight="1" x14ac:dyDescent="0.2">
      <c r="A4174" s="20"/>
      <c r="B4174" s="9"/>
      <c r="C4174" s="23"/>
      <c r="D4174" s="9"/>
      <c r="E4174" s="9"/>
      <c r="F4174" s="24"/>
      <c r="G4174" s="1"/>
      <c r="H4174" s="1"/>
      <c r="I4174" s="1"/>
      <c r="J4174" s="1"/>
      <c r="K4174" s="1"/>
      <c r="L4174" s="1"/>
      <c r="M4174" s="1"/>
      <c r="N4174" s="1"/>
      <c r="O4174" s="1"/>
      <c r="P4174" s="1"/>
      <c r="Q4174" s="1"/>
      <c r="R4174" s="1"/>
      <c r="S4174" s="1"/>
      <c r="T4174" s="1"/>
      <c r="U4174" s="1"/>
      <c r="V4174" s="1"/>
      <c r="W4174" s="1"/>
      <c r="X4174" s="1"/>
      <c r="Y4174" s="1"/>
      <c r="Z4174" s="1"/>
      <c r="AA4174" s="1"/>
      <c r="AB4174" s="1"/>
      <c r="AC4174" s="1"/>
      <c r="AD4174" s="1"/>
      <c r="AE4174" s="2"/>
    </row>
    <row r="4175" spans="1:31" ht="14.25" customHeight="1" x14ac:dyDescent="0.2">
      <c r="A4175" s="20"/>
      <c r="B4175" s="22"/>
      <c r="C4175" s="23"/>
      <c r="D4175" s="9"/>
      <c r="E4175" s="9"/>
      <c r="F4175" s="18"/>
      <c r="G4175" s="1"/>
      <c r="H4175" s="1"/>
      <c r="I4175" s="1"/>
      <c r="J4175" s="1"/>
      <c r="K4175" s="1"/>
      <c r="L4175" s="1"/>
      <c r="M4175" s="1"/>
      <c r="N4175" s="1"/>
      <c r="O4175" s="1"/>
      <c r="P4175" s="1"/>
      <c r="Q4175" s="1"/>
      <c r="R4175" s="1"/>
      <c r="S4175" s="1"/>
      <c r="T4175" s="1"/>
      <c r="U4175" s="1"/>
      <c r="V4175" s="1"/>
      <c r="W4175" s="1"/>
      <c r="X4175" s="1"/>
      <c r="Y4175" s="1"/>
      <c r="Z4175" s="1"/>
      <c r="AA4175" s="1"/>
      <c r="AB4175" s="1"/>
      <c r="AC4175" s="1"/>
      <c r="AD4175" s="1"/>
      <c r="AE4175" s="2"/>
    </row>
    <row r="4176" spans="1:31" ht="14.25" customHeight="1" x14ac:dyDescent="0.2">
      <c r="A4176" s="20"/>
      <c r="B4176" s="22"/>
      <c r="C4176" s="23"/>
      <c r="D4176" s="9"/>
      <c r="E4176" s="9"/>
      <c r="F4176" s="18"/>
      <c r="G4176" s="1"/>
      <c r="H4176" s="1"/>
      <c r="I4176" s="1"/>
      <c r="J4176" s="1"/>
      <c r="K4176" s="1"/>
      <c r="L4176" s="1"/>
      <c r="M4176" s="1"/>
      <c r="N4176" s="1"/>
      <c r="O4176" s="1"/>
      <c r="P4176" s="1"/>
      <c r="Q4176" s="1"/>
      <c r="R4176" s="1"/>
      <c r="S4176" s="1"/>
      <c r="T4176" s="1"/>
      <c r="U4176" s="1"/>
      <c r="V4176" s="1"/>
      <c r="W4176" s="1"/>
      <c r="X4176" s="1"/>
      <c r="Y4176" s="1"/>
      <c r="Z4176" s="1"/>
      <c r="AA4176" s="1"/>
      <c r="AB4176" s="1"/>
      <c r="AC4176" s="1"/>
      <c r="AD4176" s="1"/>
      <c r="AE4176" s="2"/>
    </row>
    <row r="4177" spans="1:31" ht="14.25" customHeight="1" x14ac:dyDescent="0.25">
      <c r="A4177" s="8"/>
      <c r="B4177" s="8"/>
      <c r="C4177" s="19"/>
      <c r="D4177" s="8"/>
      <c r="E4177" s="8"/>
      <c r="F4177" s="18"/>
      <c r="G4177" s="50"/>
      <c r="H4177" s="20"/>
      <c r="I4177" s="1"/>
      <c r="J4177" s="1"/>
      <c r="K4177" s="1"/>
      <c r="L4177" s="1"/>
      <c r="M4177" s="1"/>
      <c r="N4177" s="1"/>
      <c r="O4177" s="1"/>
      <c r="P4177" s="1"/>
      <c r="Q4177" s="1"/>
      <c r="R4177" s="1"/>
      <c r="S4177" s="1"/>
      <c r="T4177" s="1"/>
      <c r="U4177" s="1"/>
      <c r="V4177" s="1"/>
      <c r="W4177" s="1"/>
      <c r="X4177" s="1"/>
      <c r="Y4177" s="1"/>
      <c r="Z4177" s="1"/>
      <c r="AA4177" s="1"/>
      <c r="AB4177" s="1"/>
      <c r="AC4177" s="1"/>
      <c r="AD4177" s="1"/>
      <c r="AE4177" s="21"/>
    </row>
    <row r="4178" spans="1:31" ht="14.25" customHeight="1" x14ac:dyDescent="0.25">
      <c r="A4178" s="8"/>
      <c r="B4178" s="8"/>
      <c r="C4178" s="19"/>
      <c r="D4178" s="8"/>
      <c r="E4178" s="8"/>
      <c r="F4178" s="18"/>
      <c r="G4178" s="15"/>
      <c r="H4178" s="20"/>
      <c r="I4178" s="1"/>
      <c r="J4178" s="1"/>
      <c r="K4178" s="1"/>
      <c r="L4178" s="1"/>
      <c r="M4178" s="1"/>
      <c r="N4178" s="1"/>
      <c r="O4178" s="1"/>
      <c r="P4178" s="1"/>
      <c r="Q4178" s="1"/>
      <c r="R4178" s="1"/>
      <c r="S4178" s="1"/>
      <c r="T4178" s="1"/>
      <c r="U4178" s="1"/>
      <c r="V4178" s="1"/>
      <c r="W4178" s="1"/>
      <c r="X4178" s="1"/>
      <c r="Y4178" s="1"/>
      <c r="Z4178" s="1"/>
      <c r="AA4178" s="1"/>
      <c r="AB4178" s="1"/>
      <c r="AC4178" s="1"/>
      <c r="AD4178" s="1"/>
      <c r="AE4178" s="21"/>
    </row>
    <row r="4179" spans="1:31" ht="14.25" customHeight="1" x14ac:dyDescent="0.25">
      <c r="A4179" s="8"/>
      <c r="B4179" s="8"/>
      <c r="C4179" s="19"/>
      <c r="D4179" s="8"/>
      <c r="E4179" s="8"/>
      <c r="F4179" s="18"/>
      <c r="G4179" s="15"/>
      <c r="H4179" s="20"/>
      <c r="I4179" s="1"/>
      <c r="J4179" s="1"/>
      <c r="K4179" s="1"/>
      <c r="L4179" s="1"/>
      <c r="M4179" s="1"/>
      <c r="N4179" s="1"/>
      <c r="O4179" s="1"/>
      <c r="P4179" s="1"/>
      <c r="Q4179" s="1"/>
      <c r="R4179" s="1"/>
      <c r="S4179" s="1"/>
      <c r="T4179" s="1"/>
      <c r="U4179" s="1"/>
      <c r="V4179" s="1"/>
      <c r="W4179" s="1"/>
      <c r="X4179" s="1"/>
      <c r="Y4179" s="1"/>
      <c r="Z4179" s="1"/>
      <c r="AA4179" s="1"/>
      <c r="AB4179" s="1"/>
      <c r="AC4179" s="1"/>
      <c r="AD4179" s="1"/>
      <c r="AE4179" s="21"/>
    </row>
    <row r="4180" spans="1:31" ht="14.25" customHeight="1" x14ac:dyDescent="0.25">
      <c r="A4180" s="1"/>
      <c r="B4180" s="1"/>
      <c r="C4180" s="1"/>
      <c r="D4180" s="1"/>
      <c r="E4180" s="1"/>
      <c r="F4180" s="1"/>
      <c r="G4180" s="1"/>
      <c r="H4180" s="21"/>
      <c r="I4180" s="1"/>
      <c r="J4180" s="1"/>
      <c r="K4180" s="1"/>
      <c r="L4180" s="1"/>
      <c r="M4180" s="1"/>
      <c r="N4180" s="1"/>
      <c r="O4180" s="1"/>
      <c r="P4180" s="1"/>
      <c r="Q4180" s="1"/>
      <c r="R4180" s="1"/>
      <c r="S4180" s="1"/>
      <c r="T4180" s="1"/>
      <c r="U4180" s="1"/>
      <c r="V4180" s="1"/>
      <c r="W4180" s="1"/>
      <c r="X4180" s="1"/>
      <c r="Y4180" s="1"/>
      <c r="Z4180" s="1"/>
      <c r="AA4180" s="1"/>
      <c r="AB4180" s="1"/>
      <c r="AC4180" s="1"/>
      <c r="AD4180" s="1"/>
      <c r="AE4180" s="1"/>
    </row>
    <row r="4181" spans="1:31" ht="14.25" customHeight="1" x14ac:dyDescent="0.25">
      <c r="A4181" s="1"/>
      <c r="B4181" s="1"/>
      <c r="C4181" s="1"/>
      <c r="D4181" s="1"/>
      <c r="E4181" s="1"/>
      <c r="F4181" s="1"/>
      <c r="G4181" s="1"/>
      <c r="H4181" s="21"/>
      <c r="I4181" s="1"/>
      <c r="J4181" s="1"/>
      <c r="K4181" s="1"/>
      <c r="L4181" s="1"/>
      <c r="M4181" s="1"/>
      <c r="N4181" s="1"/>
      <c r="O4181" s="1"/>
      <c r="P4181" s="1"/>
      <c r="Q4181" s="1"/>
      <c r="R4181" s="1"/>
      <c r="S4181" s="1"/>
      <c r="T4181" s="1"/>
      <c r="U4181" s="1"/>
      <c r="V4181" s="1"/>
      <c r="W4181" s="1"/>
      <c r="X4181" s="1"/>
      <c r="Y4181" s="1"/>
      <c r="Z4181" s="1"/>
      <c r="AA4181" s="1"/>
      <c r="AB4181" s="1"/>
      <c r="AC4181" s="1"/>
      <c r="AD4181" s="1"/>
      <c r="AE4181" s="1"/>
    </row>
    <row r="4182" spans="1:31" ht="14.25" customHeight="1" x14ac:dyDescent="0.25">
      <c r="A4182" s="1"/>
      <c r="B4182" s="1"/>
      <c r="C4182" s="1"/>
      <c r="D4182" s="1"/>
      <c r="E4182" s="1"/>
      <c r="F4182" s="1"/>
      <c r="G4182" s="1"/>
      <c r="H4182" s="21"/>
      <c r="I4182" s="1"/>
      <c r="J4182" s="1"/>
      <c r="K4182" s="1"/>
      <c r="L4182" s="1"/>
      <c r="M4182" s="1"/>
      <c r="N4182" s="1"/>
      <c r="O4182" s="1"/>
      <c r="P4182" s="1"/>
      <c r="Q4182" s="1"/>
      <c r="R4182" s="1"/>
      <c r="S4182" s="1"/>
      <c r="T4182" s="1"/>
      <c r="U4182" s="1"/>
      <c r="V4182" s="1"/>
      <c r="W4182" s="1"/>
      <c r="X4182" s="1"/>
      <c r="Y4182" s="1"/>
      <c r="Z4182" s="1"/>
      <c r="AA4182" s="1"/>
      <c r="AB4182" s="1"/>
      <c r="AC4182" s="1"/>
      <c r="AD4182" s="1"/>
      <c r="AE4182" s="1"/>
    </row>
    <row r="4183" spans="1:31" ht="14.25" customHeight="1" x14ac:dyDescent="0.25">
      <c r="A4183" s="1"/>
      <c r="B4183" s="1"/>
      <c r="C4183" s="1"/>
      <c r="D4183" s="1"/>
      <c r="E4183" s="1"/>
      <c r="F4183" s="1"/>
      <c r="G4183" s="1"/>
      <c r="H4183" s="21"/>
      <c r="I4183" s="1"/>
      <c r="J4183" s="1"/>
      <c r="K4183" s="1"/>
      <c r="L4183" s="1"/>
      <c r="M4183" s="1"/>
      <c r="N4183" s="1"/>
      <c r="O4183" s="1"/>
      <c r="P4183" s="1"/>
      <c r="Q4183" s="1"/>
      <c r="R4183" s="1"/>
      <c r="S4183" s="1"/>
      <c r="T4183" s="1"/>
      <c r="U4183" s="1"/>
      <c r="V4183" s="1"/>
      <c r="W4183" s="1"/>
      <c r="X4183" s="1"/>
      <c r="Y4183" s="1"/>
      <c r="Z4183" s="1"/>
      <c r="AA4183" s="1"/>
      <c r="AB4183" s="1"/>
      <c r="AC4183" s="1"/>
      <c r="AD4183" s="1"/>
      <c r="AE4183" s="1"/>
    </row>
    <row r="4184" spans="1:31" ht="14.25" customHeight="1" x14ac:dyDescent="0.25">
      <c r="A4184" s="1"/>
      <c r="B4184" s="1"/>
      <c r="C4184" s="1"/>
      <c r="D4184" s="1"/>
      <c r="E4184" s="1"/>
      <c r="F4184" s="1"/>
      <c r="G4184" s="1"/>
      <c r="H4184" s="21"/>
      <c r="I4184" s="1"/>
      <c r="J4184" s="1"/>
      <c r="K4184" s="1"/>
      <c r="L4184" s="1"/>
      <c r="M4184" s="1"/>
      <c r="N4184" s="1"/>
      <c r="O4184" s="1"/>
      <c r="P4184" s="1"/>
      <c r="Q4184" s="1"/>
      <c r="R4184" s="1"/>
      <c r="S4184" s="1"/>
      <c r="T4184" s="1"/>
      <c r="U4184" s="1"/>
      <c r="V4184" s="1"/>
      <c r="W4184" s="1"/>
      <c r="X4184" s="1"/>
      <c r="Y4184" s="1"/>
      <c r="Z4184" s="1"/>
      <c r="AA4184" s="1"/>
      <c r="AB4184" s="1"/>
      <c r="AC4184" s="1"/>
      <c r="AD4184" s="1"/>
      <c r="AE4184" s="1"/>
    </row>
    <row r="4185" spans="1:31" ht="14.25" customHeight="1" x14ac:dyDescent="0.25">
      <c r="A4185" s="1"/>
      <c r="B4185" s="1"/>
      <c r="C4185" s="1"/>
      <c r="D4185" s="1"/>
      <c r="E4185" s="1"/>
      <c r="F4185" s="1"/>
      <c r="G4185" s="1"/>
      <c r="H4185" s="21"/>
      <c r="I4185" s="1"/>
      <c r="J4185" s="1"/>
      <c r="K4185" s="1"/>
      <c r="L4185" s="1"/>
      <c r="M4185" s="1"/>
      <c r="N4185" s="1"/>
      <c r="O4185" s="1"/>
      <c r="P4185" s="1"/>
      <c r="Q4185" s="1"/>
      <c r="R4185" s="1"/>
      <c r="S4185" s="1"/>
      <c r="T4185" s="1"/>
      <c r="U4185" s="1"/>
      <c r="V4185" s="1"/>
      <c r="W4185" s="1"/>
      <c r="X4185" s="1"/>
      <c r="Y4185" s="1"/>
      <c r="Z4185" s="1"/>
      <c r="AA4185" s="1"/>
      <c r="AB4185" s="1"/>
      <c r="AC4185" s="1"/>
      <c r="AD4185" s="1"/>
      <c r="AE4185" s="1"/>
    </row>
    <row r="4186" spans="1:31" ht="14.25" customHeight="1" x14ac:dyDescent="0.25">
      <c r="A4186" s="1"/>
      <c r="B4186" s="1"/>
      <c r="C4186" s="1"/>
      <c r="D4186" s="1"/>
      <c r="E4186" s="1"/>
      <c r="F4186" s="1"/>
      <c r="G4186" s="1"/>
      <c r="H4186" s="21"/>
      <c r="I4186" s="1"/>
      <c r="J4186" s="1"/>
      <c r="K4186" s="1"/>
      <c r="L4186" s="1"/>
      <c r="M4186" s="1"/>
      <c r="N4186" s="1"/>
      <c r="O4186" s="1"/>
      <c r="P4186" s="1"/>
      <c r="Q4186" s="1"/>
      <c r="R4186" s="1"/>
      <c r="S4186" s="1"/>
      <c r="T4186" s="1"/>
      <c r="U4186" s="1"/>
      <c r="V4186" s="1"/>
      <c r="W4186" s="1"/>
      <c r="X4186" s="1"/>
      <c r="Y4186" s="1"/>
      <c r="Z4186" s="1"/>
      <c r="AA4186" s="1"/>
      <c r="AB4186" s="1"/>
      <c r="AC4186" s="1"/>
      <c r="AD4186" s="1"/>
      <c r="AE4186" s="1"/>
    </row>
    <row r="4187" spans="1:31" ht="14.25" customHeight="1" x14ac:dyDescent="0.25">
      <c r="A4187" s="1"/>
      <c r="B4187" s="1"/>
      <c r="C4187" s="1"/>
      <c r="D4187" s="1"/>
      <c r="E4187" s="1"/>
      <c r="F4187" s="1"/>
      <c r="G4187" s="1"/>
      <c r="H4187" s="21"/>
      <c r="I4187" s="1"/>
      <c r="J4187" s="1"/>
      <c r="K4187" s="1"/>
      <c r="L4187" s="1"/>
      <c r="M4187" s="1"/>
      <c r="N4187" s="1"/>
      <c r="O4187" s="1"/>
      <c r="P4187" s="1"/>
      <c r="Q4187" s="1"/>
      <c r="R4187" s="1"/>
      <c r="S4187" s="1"/>
      <c r="T4187" s="1"/>
      <c r="U4187" s="1"/>
      <c r="V4187" s="1"/>
      <c r="W4187" s="1"/>
      <c r="X4187" s="1"/>
      <c r="Y4187" s="1"/>
      <c r="Z4187" s="1"/>
      <c r="AA4187" s="1"/>
      <c r="AB4187" s="1"/>
      <c r="AC4187" s="1"/>
      <c r="AD4187" s="1"/>
      <c r="AE4187" s="1"/>
    </row>
    <row r="4188" spans="1:31" ht="14.25" customHeight="1" x14ac:dyDescent="0.25">
      <c r="A4188" s="1"/>
      <c r="B4188" s="1"/>
      <c r="C4188" s="1"/>
      <c r="D4188" s="1"/>
      <c r="E4188" s="1"/>
      <c r="F4188" s="1"/>
      <c r="G4188" s="1"/>
      <c r="H4188" s="21"/>
      <c r="I4188" s="1"/>
      <c r="J4188" s="1"/>
      <c r="K4188" s="1"/>
      <c r="L4188" s="1"/>
      <c r="M4188" s="1"/>
      <c r="N4188" s="1"/>
      <c r="O4188" s="1"/>
      <c r="P4188" s="1"/>
      <c r="Q4188" s="1"/>
      <c r="R4188" s="1"/>
      <c r="S4188" s="1"/>
      <c r="T4188" s="1"/>
      <c r="U4188" s="1"/>
      <c r="V4188" s="1"/>
      <c r="W4188" s="1"/>
      <c r="X4188" s="1"/>
      <c r="Y4188" s="1"/>
      <c r="Z4188" s="1"/>
      <c r="AA4188" s="1"/>
      <c r="AB4188" s="1"/>
      <c r="AC4188" s="1"/>
      <c r="AD4188" s="1"/>
      <c r="AE4188" s="1"/>
    </row>
    <row r="4189" spans="1:31" ht="14.25" customHeight="1" x14ac:dyDescent="0.25">
      <c r="A4189" s="1"/>
      <c r="B4189" s="1"/>
      <c r="C4189" s="1"/>
      <c r="D4189" s="1"/>
      <c r="E4189" s="1"/>
      <c r="F4189" s="1"/>
      <c r="G4189" s="1"/>
      <c r="H4189" s="21"/>
      <c r="I4189" s="1"/>
      <c r="J4189" s="1"/>
      <c r="K4189" s="1"/>
      <c r="L4189" s="1"/>
      <c r="M4189" s="1"/>
      <c r="N4189" s="1"/>
      <c r="O4189" s="1"/>
      <c r="P4189" s="1"/>
      <c r="Q4189" s="1"/>
      <c r="R4189" s="1"/>
      <c r="S4189" s="1"/>
      <c r="T4189" s="1"/>
      <c r="U4189" s="1"/>
      <c r="V4189" s="1"/>
      <c r="W4189" s="1"/>
      <c r="X4189" s="1"/>
      <c r="Y4189" s="1"/>
      <c r="Z4189" s="1"/>
      <c r="AA4189" s="1"/>
      <c r="AB4189" s="1"/>
      <c r="AC4189" s="1"/>
      <c r="AD4189" s="1"/>
      <c r="AE4189" s="1"/>
    </row>
    <row r="4190" spans="1:31" ht="14.25" customHeight="1" x14ac:dyDescent="0.25">
      <c r="A4190" s="1"/>
      <c r="B4190" s="1"/>
      <c r="C4190" s="1"/>
      <c r="D4190" s="1"/>
      <c r="E4190" s="1"/>
      <c r="F4190" s="1"/>
      <c r="G4190" s="1"/>
      <c r="H4190" s="2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  <c r="Z4190" s="1"/>
      <c r="AA4190" s="1"/>
      <c r="AB4190" s="1"/>
      <c r="AC4190" s="1"/>
      <c r="AD4190" s="1"/>
      <c r="AE4190" s="1"/>
    </row>
    <row r="4191" spans="1:31" ht="14.25" customHeight="1" x14ac:dyDescent="0.25">
      <c r="A4191" s="1"/>
      <c r="B4191" s="1"/>
      <c r="C4191" s="1"/>
      <c r="D4191" s="1"/>
      <c r="E4191" s="1"/>
      <c r="F4191" s="1"/>
      <c r="G4191" s="1"/>
      <c r="H4191" s="21"/>
      <c r="I4191" s="1"/>
      <c r="J4191" s="1"/>
      <c r="K4191" s="1"/>
      <c r="L4191" s="1"/>
      <c r="M4191" s="1"/>
      <c r="N4191" s="1"/>
      <c r="O4191" s="1"/>
      <c r="P4191" s="1"/>
      <c r="Q4191" s="1"/>
      <c r="R4191" s="1"/>
      <c r="S4191" s="1"/>
      <c r="T4191" s="1"/>
      <c r="U4191" s="1"/>
      <c r="V4191" s="1"/>
      <c r="W4191" s="1"/>
      <c r="X4191" s="1"/>
      <c r="Y4191" s="1"/>
      <c r="Z4191" s="1"/>
      <c r="AA4191" s="1"/>
      <c r="AB4191" s="1"/>
      <c r="AC4191" s="1"/>
      <c r="AD4191" s="1"/>
      <c r="AE4191" s="1"/>
    </row>
    <row r="4192" spans="1:31" ht="14.25" customHeight="1" x14ac:dyDescent="0.25">
      <c r="A4192" s="1"/>
      <c r="B4192" s="1"/>
      <c r="C4192" s="1"/>
      <c r="D4192" s="1"/>
      <c r="E4192" s="1"/>
      <c r="F4192" s="1"/>
      <c r="G4192" s="1"/>
      <c r="H4192" s="21"/>
      <c r="I4192" s="1"/>
      <c r="J4192" s="1"/>
      <c r="K4192" s="1"/>
      <c r="L4192" s="1"/>
      <c r="M4192" s="1"/>
      <c r="N4192" s="1"/>
      <c r="O4192" s="1"/>
      <c r="P4192" s="1"/>
      <c r="Q4192" s="1"/>
      <c r="R4192" s="1"/>
      <c r="S4192" s="1"/>
      <c r="T4192" s="1"/>
      <c r="U4192" s="1"/>
      <c r="V4192" s="1"/>
      <c r="W4192" s="1"/>
      <c r="X4192" s="1"/>
      <c r="Y4192" s="1"/>
      <c r="Z4192" s="1"/>
      <c r="AA4192" s="1"/>
      <c r="AB4192" s="1"/>
      <c r="AC4192" s="1"/>
      <c r="AD4192" s="1"/>
      <c r="AE4192" s="1"/>
    </row>
    <row r="4193" spans="1:31" ht="14.25" customHeight="1" x14ac:dyDescent="0.25">
      <c r="A4193" s="1"/>
      <c r="B4193" s="1"/>
      <c r="C4193" s="1"/>
      <c r="D4193" s="1"/>
      <c r="E4193" s="1"/>
      <c r="F4193" s="1"/>
      <c r="G4193" s="1"/>
      <c r="H4193" s="21"/>
      <c r="I4193" s="1"/>
      <c r="J4193" s="1"/>
      <c r="K4193" s="1"/>
      <c r="L4193" s="1"/>
      <c r="M4193" s="1"/>
      <c r="N4193" s="1"/>
      <c r="O4193" s="1"/>
      <c r="P4193" s="1"/>
      <c r="Q4193" s="1"/>
      <c r="R4193" s="1"/>
      <c r="S4193" s="1"/>
      <c r="T4193" s="1"/>
      <c r="U4193" s="1"/>
      <c r="V4193" s="1"/>
      <c r="W4193" s="1"/>
      <c r="X4193" s="1"/>
      <c r="Y4193" s="1"/>
      <c r="Z4193" s="1"/>
      <c r="AA4193" s="1"/>
      <c r="AB4193" s="1"/>
      <c r="AC4193" s="1"/>
      <c r="AD4193" s="1"/>
      <c r="AE4193" s="1"/>
    </row>
    <row r="4194" spans="1:31" ht="14.25" customHeight="1" x14ac:dyDescent="0.25">
      <c r="A4194" s="1"/>
      <c r="B4194" s="1"/>
      <c r="C4194" s="1"/>
      <c r="D4194" s="1"/>
      <c r="E4194" s="1"/>
      <c r="F4194" s="1"/>
      <c r="G4194" s="1"/>
      <c r="H4194" s="21"/>
      <c r="I4194" s="1"/>
      <c r="J4194" s="1"/>
      <c r="K4194" s="1"/>
      <c r="L4194" s="1"/>
      <c r="M4194" s="1"/>
      <c r="N4194" s="1"/>
      <c r="O4194" s="1"/>
      <c r="P4194" s="1"/>
      <c r="Q4194" s="1"/>
      <c r="R4194" s="1"/>
      <c r="S4194" s="1"/>
      <c r="T4194" s="1"/>
      <c r="U4194" s="1"/>
      <c r="V4194" s="1"/>
      <c r="W4194" s="1"/>
      <c r="X4194" s="1"/>
      <c r="Y4194" s="1"/>
      <c r="Z4194" s="1"/>
      <c r="AA4194" s="1"/>
      <c r="AB4194" s="1"/>
      <c r="AC4194" s="1"/>
      <c r="AD4194" s="1"/>
      <c r="AE4194" s="1"/>
    </row>
    <row r="4195" spans="1:31" ht="14.25" customHeight="1" x14ac:dyDescent="0.25">
      <c r="A4195" s="1"/>
      <c r="B4195" s="1"/>
      <c r="C4195" s="1"/>
      <c r="D4195" s="1"/>
      <c r="E4195" s="1"/>
      <c r="F4195" s="1"/>
      <c r="G4195" s="1"/>
      <c r="H4195" s="21"/>
      <c r="I4195" s="1"/>
      <c r="J4195" s="1"/>
      <c r="K4195" s="1"/>
      <c r="L4195" s="1"/>
      <c r="M4195" s="1"/>
      <c r="N4195" s="1"/>
      <c r="O4195" s="1"/>
      <c r="P4195" s="1"/>
      <c r="Q4195" s="1"/>
      <c r="R4195" s="1"/>
      <c r="S4195" s="1"/>
      <c r="T4195" s="1"/>
      <c r="U4195" s="1"/>
      <c r="V4195" s="1"/>
      <c r="W4195" s="1"/>
      <c r="X4195" s="1"/>
      <c r="Y4195" s="1"/>
      <c r="Z4195" s="1"/>
      <c r="AA4195" s="1"/>
      <c r="AB4195" s="1"/>
      <c r="AC4195" s="1"/>
      <c r="AD4195" s="1"/>
      <c r="AE4195" s="1"/>
    </row>
    <row r="4196" spans="1:31" ht="14.25" customHeight="1" x14ac:dyDescent="0.25">
      <c r="A4196" s="1"/>
      <c r="B4196" s="1"/>
      <c r="C4196" s="1"/>
      <c r="D4196" s="1"/>
      <c r="E4196" s="1"/>
      <c r="F4196" s="1"/>
      <c r="G4196" s="1"/>
      <c r="H4196" s="21"/>
      <c r="I4196" s="1"/>
      <c r="J4196" s="1"/>
      <c r="K4196" s="1"/>
      <c r="L4196" s="1"/>
      <c r="M4196" s="1"/>
      <c r="N4196" s="1"/>
      <c r="O4196" s="1"/>
      <c r="P4196" s="1"/>
      <c r="Q4196" s="1"/>
      <c r="R4196" s="1"/>
      <c r="S4196" s="1"/>
      <c r="T4196" s="1"/>
      <c r="U4196" s="1"/>
      <c r="V4196" s="1"/>
      <c r="W4196" s="1"/>
      <c r="X4196" s="1"/>
      <c r="Y4196" s="1"/>
      <c r="Z4196" s="1"/>
      <c r="AA4196" s="1"/>
      <c r="AB4196" s="1"/>
      <c r="AC4196" s="1"/>
      <c r="AD4196" s="1"/>
      <c r="AE4196" s="1"/>
    </row>
    <row r="4197" spans="1:31" ht="14.25" customHeight="1" x14ac:dyDescent="0.25">
      <c r="A4197" s="1"/>
      <c r="B4197" s="1"/>
      <c r="C4197" s="1"/>
      <c r="D4197" s="1"/>
      <c r="E4197" s="1"/>
      <c r="F4197" s="1"/>
      <c r="G4197" s="1"/>
      <c r="H4197" s="21"/>
      <c r="I4197" s="1"/>
      <c r="J4197" s="1"/>
      <c r="K4197" s="1"/>
      <c r="L4197" s="1"/>
      <c r="M4197" s="1"/>
      <c r="N4197" s="1"/>
      <c r="O4197" s="1"/>
      <c r="P4197" s="1"/>
      <c r="Q4197" s="1"/>
      <c r="R4197" s="1"/>
      <c r="S4197" s="1"/>
      <c r="T4197" s="1"/>
      <c r="U4197" s="1"/>
      <c r="V4197" s="1"/>
      <c r="W4197" s="1"/>
      <c r="X4197" s="1"/>
      <c r="Y4197" s="1"/>
      <c r="Z4197" s="1"/>
      <c r="AA4197" s="1"/>
      <c r="AB4197" s="1"/>
      <c r="AC4197" s="1"/>
      <c r="AD4197" s="1"/>
      <c r="AE4197" s="1"/>
    </row>
    <row r="4198" spans="1:31" ht="14.25" customHeight="1" x14ac:dyDescent="0.25">
      <c r="A4198" s="1"/>
      <c r="B4198" s="1"/>
      <c r="C4198" s="1"/>
      <c r="D4198" s="1"/>
      <c r="E4198" s="1"/>
      <c r="F4198" s="1"/>
      <c r="G4198" s="1"/>
      <c r="H4198" s="21"/>
      <c r="I4198" s="1"/>
      <c r="J4198" s="1"/>
      <c r="K4198" s="1"/>
      <c r="L4198" s="1"/>
      <c r="M4198" s="1"/>
      <c r="N4198" s="1"/>
      <c r="O4198" s="1"/>
      <c r="P4198" s="1"/>
      <c r="Q4198" s="1"/>
      <c r="R4198" s="1"/>
      <c r="S4198" s="1"/>
      <c r="T4198" s="1"/>
      <c r="U4198" s="1"/>
      <c r="V4198" s="1"/>
      <c r="W4198" s="1"/>
      <c r="X4198" s="1"/>
      <c r="Y4198" s="1"/>
      <c r="Z4198" s="1"/>
      <c r="AA4198" s="1"/>
      <c r="AB4198" s="1"/>
      <c r="AC4198" s="1"/>
      <c r="AD4198" s="1"/>
      <c r="AE4198" s="1"/>
    </row>
    <row r="4199" spans="1:31" ht="14.25" customHeight="1" x14ac:dyDescent="0.25">
      <c r="A4199" s="1"/>
      <c r="B4199" s="1"/>
      <c r="C4199" s="1"/>
      <c r="D4199" s="1"/>
      <c r="E4199" s="1"/>
      <c r="F4199" s="1"/>
      <c r="G4199" s="1"/>
      <c r="H4199" s="21"/>
      <c r="I4199" s="1"/>
      <c r="J4199" s="1"/>
      <c r="K4199" s="1"/>
      <c r="L4199" s="1"/>
      <c r="M4199" s="1"/>
      <c r="N4199" s="1"/>
      <c r="O4199" s="1"/>
      <c r="P4199" s="1"/>
      <c r="Q4199" s="1"/>
      <c r="R4199" s="1"/>
      <c r="S4199" s="1"/>
      <c r="T4199" s="1"/>
      <c r="U4199" s="1"/>
      <c r="V4199" s="1"/>
      <c r="W4199" s="1"/>
      <c r="X4199" s="1"/>
      <c r="Y4199" s="1"/>
      <c r="Z4199" s="1"/>
      <c r="AA4199" s="1"/>
      <c r="AB4199" s="1"/>
      <c r="AC4199" s="1"/>
      <c r="AD4199" s="1"/>
      <c r="AE4199" s="1"/>
    </row>
    <row r="4200" spans="1:31" ht="14.25" customHeight="1" x14ac:dyDescent="0.25">
      <c r="A4200" s="1"/>
      <c r="B4200" s="1"/>
      <c r="C4200" s="1"/>
      <c r="D4200" s="1"/>
      <c r="E4200" s="1"/>
      <c r="F4200" s="1"/>
      <c r="G4200" s="1"/>
      <c r="H4200" s="21"/>
      <c r="I4200" s="1"/>
      <c r="J4200" s="1"/>
      <c r="K4200" s="1"/>
      <c r="L4200" s="1"/>
      <c r="M4200" s="1"/>
      <c r="N4200" s="1"/>
      <c r="O4200" s="1"/>
      <c r="P4200" s="1"/>
      <c r="Q4200" s="1"/>
      <c r="R4200" s="1"/>
      <c r="S4200" s="1"/>
      <c r="T4200" s="1"/>
      <c r="U4200" s="1"/>
      <c r="V4200" s="1"/>
      <c r="W4200" s="1"/>
      <c r="X4200" s="1"/>
      <c r="Y4200" s="1"/>
      <c r="Z4200" s="1"/>
      <c r="AA4200" s="1"/>
      <c r="AB4200" s="1"/>
      <c r="AC4200" s="1"/>
      <c r="AD4200" s="1"/>
      <c r="AE4200" s="1"/>
    </row>
    <row r="4201" spans="1:31" ht="14.25" customHeight="1" x14ac:dyDescent="0.25">
      <c r="A4201" s="1"/>
      <c r="B4201" s="1"/>
      <c r="C4201" s="1"/>
      <c r="D4201" s="1"/>
      <c r="E4201" s="1"/>
      <c r="F4201" s="1"/>
      <c r="G4201" s="1"/>
      <c r="H4201" s="21"/>
      <c r="I4201" s="1"/>
      <c r="J4201" s="1"/>
      <c r="K4201" s="1"/>
      <c r="L4201" s="1"/>
      <c r="M4201" s="1"/>
      <c r="N4201" s="1"/>
      <c r="O4201" s="1"/>
      <c r="P4201" s="1"/>
      <c r="Q4201" s="1"/>
      <c r="R4201" s="1"/>
      <c r="S4201" s="1"/>
      <c r="T4201" s="1"/>
      <c r="U4201" s="1"/>
      <c r="V4201" s="1"/>
      <c r="W4201" s="1"/>
      <c r="X4201" s="1"/>
      <c r="Y4201" s="1"/>
      <c r="Z4201" s="1"/>
      <c r="AA4201" s="1"/>
      <c r="AB4201" s="1"/>
      <c r="AC4201" s="1"/>
      <c r="AD4201" s="1"/>
      <c r="AE4201" s="1"/>
    </row>
    <row r="4202" spans="1:31" ht="14.25" customHeight="1" x14ac:dyDescent="0.25">
      <c r="A4202" s="1"/>
      <c r="B4202" s="1"/>
      <c r="C4202" s="1"/>
      <c r="D4202" s="1"/>
      <c r="E4202" s="1"/>
      <c r="F4202" s="1"/>
      <c r="G4202" s="1"/>
      <c r="H4202" s="21"/>
      <c r="I4202" s="1"/>
      <c r="J4202" s="1"/>
      <c r="K4202" s="1"/>
      <c r="L4202" s="1"/>
      <c r="M4202" s="1"/>
      <c r="N4202" s="1"/>
      <c r="O4202" s="1"/>
      <c r="P4202" s="1"/>
      <c r="Q4202" s="1"/>
      <c r="R4202" s="1"/>
      <c r="S4202" s="1"/>
      <c r="T4202" s="1"/>
      <c r="U4202" s="1"/>
      <c r="V4202" s="1"/>
      <c r="W4202" s="1"/>
      <c r="X4202" s="1"/>
      <c r="Y4202" s="1"/>
      <c r="Z4202" s="1"/>
      <c r="AA4202" s="1"/>
      <c r="AB4202" s="1"/>
      <c r="AC4202" s="1"/>
      <c r="AD4202" s="1"/>
      <c r="AE4202" s="1"/>
    </row>
    <row r="4203" spans="1:31" ht="14.25" customHeight="1" x14ac:dyDescent="0.25">
      <c r="A4203" s="1"/>
      <c r="B4203" s="1"/>
      <c r="C4203" s="1"/>
      <c r="D4203" s="1"/>
      <c r="E4203" s="1"/>
      <c r="F4203" s="1"/>
      <c r="G4203" s="1"/>
      <c r="H4203" s="21"/>
      <c r="I4203" s="1"/>
      <c r="J4203" s="1"/>
      <c r="K4203" s="1"/>
      <c r="L4203" s="1"/>
      <c r="M4203" s="1"/>
      <c r="N4203" s="1"/>
      <c r="O4203" s="1"/>
      <c r="P4203" s="1"/>
      <c r="Q4203" s="1"/>
      <c r="R4203" s="1"/>
      <c r="S4203" s="1"/>
      <c r="T4203" s="1"/>
      <c r="U4203" s="1"/>
      <c r="V4203" s="1"/>
      <c r="W4203" s="1"/>
      <c r="X4203" s="1"/>
      <c r="Y4203" s="1"/>
      <c r="Z4203" s="1"/>
      <c r="AA4203" s="1"/>
      <c r="AB4203" s="1"/>
      <c r="AC4203" s="1"/>
      <c r="AD4203" s="1"/>
      <c r="AE4203" s="1"/>
    </row>
    <row r="4204" spans="1:31" ht="14.25" customHeight="1" x14ac:dyDescent="0.25">
      <c r="A4204" s="1"/>
      <c r="B4204" s="1"/>
      <c r="C4204" s="1"/>
      <c r="D4204" s="1"/>
      <c r="E4204" s="1"/>
      <c r="F4204" s="1"/>
      <c r="G4204" s="1"/>
      <c r="H4204" s="21"/>
      <c r="I4204" s="1"/>
      <c r="J4204" s="1"/>
      <c r="K4204" s="1"/>
      <c r="L4204" s="1"/>
      <c r="M4204" s="1"/>
      <c r="N4204" s="1"/>
      <c r="O4204" s="1"/>
      <c r="P4204" s="1"/>
      <c r="Q4204" s="1"/>
      <c r="R4204" s="1"/>
      <c r="S4204" s="1"/>
      <c r="T4204" s="1"/>
      <c r="U4204" s="1"/>
      <c r="V4204" s="1"/>
      <c r="W4204" s="1"/>
      <c r="X4204" s="1"/>
      <c r="Y4204" s="1"/>
      <c r="Z4204" s="1"/>
      <c r="AA4204" s="1"/>
      <c r="AB4204" s="1"/>
      <c r="AC4204" s="1"/>
      <c r="AD4204" s="1"/>
      <c r="AE4204" s="1"/>
    </row>
    <row r="4205" spans="1:31" ht="14.25" customHeight="1" x14ac:dyDescent="0.25">
      <c r="A4205" s="1"/>
      <c r="B4205" s="1"/>
      <c r="C4205" s="1"/>
      <c r="D4205" s="1"/>
      <c r="E4205" s="1"/>
      <c r="F4205" s="1"/>
      <c r="G4205" s="1"/>
      <c r="H4205" s="21"/>
      <c r="I4205" s="1"/>
      <c r="J4205" s="1"/>
      <c r="K4205" s="1"/>
      <c r="L4205" s="1"/>
      <c r="M4205" s="1"/>
      <c r="N4205" s="1"/>
      <c r="O4205" s="1"/>
      <c r="P4205" s="1"/>
      <c r="Q4205" s="1"/>
      <c r="R4205" s="1"/>
      <c r="S4205" s="1"/>
      <c r="T4205" s="1"/>
      <c r="U4205" s="1"/>
      <c r="V4205" s="1"/>
      <c r="W4205" s="1"/>
      <c r="X4205" s="1"/>
      <c r="Y4205" s="1"/>
      <c r="Z4205" s="1"/>
      <c r="AA4205" s="1"/>
      <c r="AB4205" s="1"/>
      <c r="AC4205" s="1"/>
      <c r="AD4205" s="1"/>
      <c r="AE4205" s="1"/>
    </row>
    <row r="4206" spans="1:31" ht="14.25" customHeight="1" x14ac:dyDescent="0.25">
      <c r="A4206" s="1"/>
      <c r="B4206" s="1"/>
      <c r="C4206" s="1"/>
      <c r="D4206" s="1"/>
      <c r="E4206" s="1"/>
      <c r="F4206" s="1"/>
      <c r="G4206" s="1"/>
      <c r="H4206" s="21"/>
      <c r="I4206" s="1"/>
      <c r="J4206" s="1"/>
      <c r="K4206" s="1"/>
      <c r="L4206" s="1"/>
      <c r="M4206" s="1"/>
      <c r="N4206" s="1"/>
      <c r="O4206" s="1"/>
      <c r="P4206" s="1"/>
      <c r="Q4206" s="1"/>
      <c r="R4206" s="1"/>
      <c r="S4206" s="1"/>
      <c r="T4206" s="1"/>
      <c r="U4206" s="1"/>
      <c r="V4206" s="1"/>
      <c r="W4206" s="1"/>
      <c r="X4206" s="1"/>
      <c r="Y4206" s="1"/>
      <c r="Z4206" s="1"/>
      <c r="AA4206" s="1"/>
      <c r="AB4206" s="1"/>
      <c r="AC4206" s="1"/>
      <c r="AD4206" s="1"/>
      <c r="AE4206" s="1"/>
    </row>
    <row r="4207" spans="1:31" ht="14.25" customHeight="1" x14ac:dyDescent="0.25">
      <c r="A4207" s="1"/>
      <c r="B4207" s="1"/>
      <c r="C4207" s="1"/>
      <c r="D4207" s="1"/>
      <c r="E4207" s="1"/>
      <c r="F4207" s="1"/>
      <c r="G4207" s="1"/>
      <c r="H4207" s="21"/>
      <c r="I4207" s="1"/>
      <c r="J4207" s="1"/>
      <c r="K4207" s="1"/>
      <c r="L4207" s="1"/>
      <c r="M4207" s="1"/>
      <c r="N4207" s="1"/>
      <c r="O4207" s="1"/>
      <c r="P4207" s="1"/>
      <c r="Q4207" s="1"/>
      <c r="R4207" s="1"/>
      <c r="S4207" s="1"/>
      <c r="T4207" s="1"/>
      <c r="U4207" s="1"/>
      <c r="V4207" s="1"/>
      <c r="W4207" s="1"/>
      <c r="X4207" s="1"/>
      <c r="Y4207" s="1"/>
      <c r="Z4207" s="1"/>
      <c r="AA4207" s="1"/>
      <c r="AB4207" s="1"/>
      <c r="AC4207" s="1"/>
      <c r="AD4207" s="1"/>
      <c r="AE4207" s="1"/>
    </row>
    <row r="4208" spans="1:31" ht="14.25" customHeight="1" x14ac:dyDescent="0.25">
      <c r="A4208" s="1"/>
      <c r="B4208" s="1"/>
      <c r="C4208" s="1"/>
      <c r="D4208" s="1"/>
      <c r="E4208" s="1"/>
      <c r="F4208" s="1"/>
      <c r="G4208" s="1"/>
      <c r="H4208" s="21"/>
      <c r="I4208" s="1"/>
      <c r="J4208" s="1"/>
      <c r="K4208" s="1"/>
      <c r="L4208" s="1"/>
      <c r="M4208" s="1"/>
      <c r="N4208" s="1"/>
      <c r="O4208" s="1"/>
      <c r="P4208" s="1"/>
      <c r="Q4208" s="1"/>
      <c r="R4208" s="1"/>
      <c r="S4208" s="1"/>
      <c r="T4208" s="1"/>
      <c r="U4208" s="1"/>
      <c r="V4208" s="1"/>
      <c r="W4208" s="1"/>
      <c r="X4208" s="1"/>
      <c r="Y4208" s="1"/>
      <c r="Z4208" s="1"/>
      <c r="AA4208" s="1"/>
      <c r="AB4208" s="1"/>
      <c r="AC4208" s="1"/>
      <c r="AD4208" s="1"/>
      <c r="AE4208" s="1"/>
    </row>
    <row r="4209" spans="1:31" ht="14.25" customHeight="1" x14ac:dyDescent="0.25">
      <c r="A4209" s="1"/>
      <c r="B4209" s="1"/>
      <c r="C4209" s="1"/>
      <c r="D4209" s="1"/>
      <c r="E4209" s="1"/>
      <c r="F4209" s="1"/>
      <c r="G4209" s="1"/>
      <c r="H4209" s="21"/>
      <c r="I4209" s="1"/>
      <c r="J4209" s="1"/>
      <c r="K4209" s="1"/>
      <c r="L4209" s="1"/>
      <c r="M4209" s="1"/>
      <c r="N4209" s="1"/>
      <c r="O4209" s="1"/>
      <c r="P4209" s="1"/>
      <c r="Q4209" s="1"/>
      <c r="R4209" s="1"/>
      <c r="S4209" s="1"/>
      <c r="T4209" s="1"/>
      <c r="U4209" s="1"/>
      <c r="V4209" s="1"/>
      <c r="W4209" s="1"/>
      <c r="X4209" s="1"/>
      <c r="Y4209" s="1"/>
      <c r="Z4209" s="1"/>
      <c r="AA4209" s="1"/>
      <c r="AB4209" s="1"/>
      <c r="AC4209" s="1"/>
      <c r="AD4209" s="1"/>
      <c r="AE4209" s="1"/>
    </row>
    <row r="4210" spans="1:31" ht="14.25" customHeight="1" x14ac:dyDescent="0.25">
      <c r="A4210" s="1"/>
      <c r="B4210" s="1"/>
      <c r="C4210" s="1"/>
      <c r="D4210" s="1"/>
      <c r="E4210" s="1"/>
      <c r="F4210" s="1"/>
      <c r="G4210" s="1"/>
      <c r="H4210" s="21"/>
      <c r="I4210" s="1"/>
      <c r="J4210" s="1"/>
      <c r="K4210" s="1"/>
      <c r="L4210" s="1"/>
      <c r="M4210" s="1"/>
      <c r="N4210" s="1"/>
      <c r="O4210" s="1"/>
      <c r="P4210" s="1"/>
      <c r="Q4210" s="1"/>
      <c r="R4210" s="1"/>
      <c r="S4210" s="1"/>
      <c r="T4210" s="1"/>
      <c r="U4210" s="1"/>
      <c r="V4210" s="1"/>
      <c r="W4210" s="1"/>
      <c r="X4210" s="1"/>
      <c r="Y4210" s="1"/>
      <c r="Z4210" s="1"/>
      <c r="AA4210" s="1"/>
      <c r="AB4210" s="1"/>
      <c r="AC4210" s="1"/>
      <c r="AD4210" s="1"/>
      <c r="AE4210" s="1"/>
    </row>
    <row r="4211" spans="1:31" ht="14.25" customHeight="1" x14ac:dyDescent="0.25">
      <c r="A4211" s="1"/>
      <c r="B4211" s="1"/>
      <c r="C4211" s="1"/>
      <c r="D4211" s="1"/>
      <c r="E4211" s="1"/>
      <c r="F4211" s="1"/>
      <c r="G4211" s="1"/>
      <c r="H4211" s="21"/>
      <c r="I4211" s="1"/>
      <c r="J4211" s="1"/>
      <c r="K4211" s="1"/>
      <c r="L4211" s="1"/>
      <c r="M4211" s="1"/>
      <c r="N4211" s="1"/>
      <c r="O4211" s="1"/>
      <c r="P4211" s="1"/>
      <c r="Q4211" s="1"/>
      <c r="R4211" s="1"/>
      <c r="S4211" s="1"/>
      <c r="T4211" s="1"/>
      <c r="U4211" s="1"/>
      <c r="V4211" s="1"/>
      <c r="W4211" s="1"/>
      <c r="X4211" s="1"/>
      <c r="Y4211" s="1"/>
      <c r="Z4211" s="1"/>
      <c r="AA4211" s="1"/>
      <c r="AB4211" s="1"/>
      <c r="AC4211" s="1"/>
      <c r="AD4211" s="1"/>
      <c r="AE4211" s="1"/>
    </row>
    <row r="4212" spans="1:31" ht="14.25" customHeight="1" x14ac:dyDescent="0.25">
      <c r="A4212" s="1"/>
      <c r="B4212" s="1"/>
      <c r="C4212" s="1"/>
      <c r="D4212" s="1"/>
      <c r="E4212" s="1"/>
      <c r="F4212" s="1"/>
      <c r="G4212" s="1"/>
      <c r="H4212" s="21"/>
      <c r="I4212" s="1"/>
      <c r="J4212" s="1"/>
      <c r="K4212" s="1"/>
      <c r="L4212" s="1"/>
      <c r="M4212" s="1"/>
      <c r="N4212" s="1"/>
      <c r="O4212" s="1"/>
      <c r="P4212" s="1"/>
      <c r="Q4212" s="1"/>
      <c r="R4212" s="1"/>
      <c r="S4212" s="1"/>
      <c r="T4212" s="1"/>
      <c r="U4212" s="1"/>
      <c r="V4212" s="1"/>
      <c r="W4212" s="1"/>
      <c r="X4212" s="1"/>
      <c r="Y4212" s="1"/>
      <c r="Z4212" s="1"/>
      <c r="AA4212" s="1"/>
      <c r="AB4212" s="1"/>
      <c r="AC4212" s="1"/>
      <c r="AD4212" s="1"/>
      <c r="AE4212" s="1"/>
    </row>
    <row r="4213" spans="1:31" ht="14.25" customHeight="1" x14ac:dyDescent="0.25">
      <c r="A4213" s="1"/>
      <c r="B4213" s="1"/>
      <c r="C4213" s="1"/>
      <c r="D4213" s="1"/>
      <c r="E4213" s="1"/>
      <c r="F4213" s="1"/>
      <c r="G4213" s="1"/>
      <c r="H4213" s="21"/>
      <c r="I4213" s="1"/>
      <c r="J4213" s="1"/>
      <c r="K4213" s="1"/>
      <c r="L4213" s="1"/>
      <c r="M4213" s="1"/>
      <c r="N4213" s="1"/>
      <c r="O4213" s="1"/>
      <c r="P4213" s="1"/>
      <c r="Q4213" s="1"/>
      <c r="R4213" s="1"/>
      <c r="S4213" s="1"/>
      <c r="T4213" s="1"/>
      <c r="U4213" s="1"/>
      <c r="V4213" s="1"/>
      <c r="W4213" s="1"/>
      <c r="X4213" s="1"/>
      <c r="Y4213" s="1"/>
      <c r="Z4213" s="1"/>
      <c r="AA4213" s="1"/>
      <c r="AB4213" s="1"/>
      <c r="AC4213" s="1"/>
      <c r="AD4213" s="1"/>
      <c r="AE4213" s="1"/>
    </row>
    <row r="4214" spans="1:31" ht="14.25" customHeight="1" x14ac:dyDescent="0.25">
      <c r="A4214" s="1"/>
      <c r="B4214" s="1"/>
      <c r="C4214" s="1"/>
      <c r="D4214" s="1"/>
      <c r="E4214" s="1"/>
      <c r="F4214" s="1"/>
      <c r="G4214" s="1"/>
      <c r="H4214" s="21"/>
      <c r="I4214" s="1"/>
      <c r="J4214" s="1"/>
      <c r="K4214" s="1"/>
      <c r="L4214" s="1"/>
      <c r="M4214" s="1"/>
      <c r="N4214" s="1"/>
      <c r="O4214" s="1"/>
      <c r="P4214" s="1"/>
      <c r="Q4214" s="1"/>
      <c r="R4214" s="1"/>
      <c r="S4214" s="1"/>
      <c r="T4214" s="1"/>
      <c r="U4214" s="1"/>
      <c r="V4214" s="1"/>
      <c r="W4214" s="1"/>
      <c r="X4214" s="1"/>
      <c r="Y4214" s="1"/>
      <c r="Z4214" s="1"/>
      <c r="AA4214" s="1"/>
      <c r="AB4214" s="1"/>
      <c r="AC4214" s="1"/>
      <c r="AD4214" s="1"/>
      <c r="AE4214" s="1"/>
    </row>
    <row r="4215" spans="1:31" ht="14.25" customHeight="1" x14ac:dyDescent="0.25">
      <c r="A4215" s="1"/>
      <c r="B4215" s="1"/>
      <c r="C4215" s="1"/>
      <c r="D4215" s="1"/>
      <c r="E4215" s="1"/>
      <c r="F4215" s="1"/>
      <c r="G4215" s="1"/>
      <c r="H4215" s="21"/>
      <c r="I4215" s="1"/>
      <c r="J4215" s="1"/>
      <c r="K4215" s="1"/>
      <c r="L4215" s="1"/>
      <c r="M4215" s="1"/>
      <c r="N4215" s="1"/>
      <c r="O4215" s="1"/>
      <c r="P4215" s="1"/>
      <c r="Q4215" s="1"/>
      <c r="R4215" s="1"/>
      <c r="S4215" s="1"/>
      <c r="T4215" s="1"/>
      <c r="U4215" s="1"/>
      <c r="V4215" s="1"/>
      <c r="W4215" s="1"/>
      <c r="X4215" s="1"/>
      <c r="Y4215" s="1"/>
      <c r="Z4215" s="1"/>
      <c r="AA4215" s="1"/>
      <c r="AB4215" s="1"/>
      <c r="AC4215" s="1"/>
      <c r="AD4215" s="1"/>
      <c r="AE4215" s="1"/>
    </row>
    <row r="4216" spans="1:31" ht="14.25" customHeight="1" x14ac:dyDescent="0.25">
      <c r="A4216" s="1"/>
      <c r="B4216" s="1"/>
      <c r="C4216" s="1"/>
      <c r="D4216" s="1"/>
      <c r="E4216" s="1"/>
      <c r="F4216" s="1"/>
      <c r="G4216" s="1"/>
      <c r="H4216" s="21"/>
      <c r="I4216" s="1"/>
      <c r="J4216" s="1"/>
      <c r="K4216" s="1"/>
      <c r="L4216" s="1"/>
      <c r="M4216" s="1"/>
      <c r="N4216" s="1"/>
      <c r="O4216" s="1"/>
      <c r="P4216" s="1"/>
      <c r="Q4216" s="1"/>
      <c r="R4216" s="1"/>
      <c r="S4216" s="1"/>
      <c r="T4216" s="1"/>
      <c r="U4216" s="1"/>
      <c r="V4216" s="1"/>
      <c r="W4216" s="1"/>
      <c r="X4216" s="1"/>
      <c r="Y4216" s="1"/>
      <c r="Z4216" s="1"/>
      <c r="AA4216" s="1"/>
      <c r="AB4216" s="1"/>
      <c r="AC4216" s="1"/>
      <c r="AD4216" s="1"/>
      <c r="AE4216" s="1"/>
    </row>
    <row r="4217" spans="1:31" ht="14.25" customHeight="1" x14ac:dyDescent="0.25">
      <c r="A4217" s="1"/>
      <c r="B4217" s="1"/>
      <c r="C4217" s="1"/>
      <c r="D4217" s="1"/>
      <c r="E4217" s="1"/>
      <c r="F4217" s="1"/>
      <c r="G4217" s="1"/>
      <c r="H4217" s="21"/>
      <c r="I4217" s="1"/>
      <c r="J4217" s="1"/>
      <c r="K4217" s="1"/>
      <c r="L4217" s="1"/>
      <c r="M4217" s="1"/>
      <c r="N4217" s="1"/>
      <c r="O4217" s="1"/>
      <c r="P4217" s="1"/>
      <c r="Q4217" s="1"/>
      <c r="R4217" s="1"/>
      <c r="S4217" s="1"/>
      <c r="T4217" s="1"/>
      <c r="U4217" s="1"/>
      <c r="V4217" s="1"/>
      <c r="W4217" s="1"/>
      <c r="X4217" s="1"/>
      <c r="Y4217" s="1"/>
      <c r="Z4217" s="1"/>
      <c r="AA4217" s="1"/>
      <c r="AB4217" s="1"/>
      <c r="AC4217" s="1"/>
      <c r="AD4217" s="1"/>
      <c r="AE4217" s="1"/>
    </row>
    <row r="4218" spans="1:31" ht="14.25" customHeight="1" x14ac:dyDescent="0.25">
      <c r="A4218" s="1"/>
      <c r="B4218" s="1"/>
      <c r="C4218" s="1"/>
      <c r="D4218" s="1"/>
      <c r="E4218" s="1"/>
      <c r="F4218" s="1"/>
      <c r="G4218" s="1"/>
      <c r="H4218" s="21"/>
      <c r="I4218" s="1"/>
      <c r="J4218" s="1"/>
      <c r="K4218" s="1"/>
      <c r="L4218" s="1"/>
      <c r="M4218" s="1"/>
      <c r="N4218" s="1"/>
      <c r="O4218" s="1"/>
      <c r="P4218" s="1"/>
      <c r="Q4218" s="1"/>
      <c r="R4218" s="1"/>
      <c r="S4218" s="1"/>
      <c r="T4218" s="1"/>
      <c r="U4218" s="1"/>
      <c r="V4218" s="1"/>
      <c r="W4218" s="1"/>
      <c r="X4218" s="1"/>
      <c r="Y4218" s="1"/>
      <c r="Z4218" s="1"/>
      <c r="AA4218" s="1"/>
      <c r="AB4218" s="1"/>
      <c r="AC4218" s="1"/>
      <c r="AD4218" s="1"/>
      <c r="AE4218" s="1"/>
    </row>
    <row r="4219" spans="1:31" ht="14.25" customHeight="1" x14ac:dyDescent="0.25">
      <c r="A4219" s="1"/>
      <c r="B4219" s="1"/>
      <c r="C4219" s="1"/>
      <c r="D4219" s="1"/>
      <c r="E4219" s="1"/>
      <c r="F4219" s="1"/>
      <c r="G4219" s="1"/>
      <c r="H4219" s="21"/>
      <c r="I4219" s="1"/>
      <c r="J4219" s="1"/>
      <c r="K4219" s="1"/>
      <c r="L4219" s="1"/>
      <c r="M4219" s="1"/>
      <c r="N4219" s="1"/>
      <c r="O4219" s="1"/>
      <c r="P4219" s="1"/>
      <c r="Q4219" s="1"/>
      <c r="R4219" s="1"/>
      <c r="S4219" s="1"/>
      <c r="T4219" s="1"/>
      <c r="U4219" s="1"/>
      <c r="V4219" s="1"/>
      <c r="W4219" s="1"/>
      <c r="X4219" s="1"/>
      <c r="Y4219" s="1"/>
      <c r="Z4219" s="1"/>
      <c r="AA4219" s="1"/>
      <c r="AB4219" s="1"/>
      <c r="AC4219" s="1"/>
      <c r="AD4219" s="1"/>
      <c r="AE4219" s="1"/>
    </row>
    <row r="4220" spans="1:31" ht="14.25" customHeight="1" x14ac:dyDescent="0.25">
      <c r="A4220" s="1"/>
      <c r="B4220" s="1"/>
      <c r="C4220" s="1"/>
      <c r="D4220" s="1"/>
      <c r="E4220" s="1"/>
      <c r="F4220" s="1"/>
      <c r="G4220" s="1"/>
      <c r="H4220" s="21"/>
      <c r="I4220" s="1"/>
      <c r="J4220" s="1"/>
      <c r="K4220" s="1"/>
      <c r="L4220" s="1"/>
      <c r="M4220" s="1"/>
      <c r="N4220" s="1"/>
      <c r="O4220" s="1"/>
      <c r="P4220" s="1"/>
      <c r="Q4220" s="1"/>
      <c r="R4220" s="1"/>
      <c r="S4220" s="1"/>
      <c r="T4220" s="1"/>
      <c r="U4220" s="1"/>
      <c r="V4220" s="1"/>
      <c r="W4220" s="1"/>
      <c r="X4220" s="1"/>
      <c r="Y4220" s="1"/>
      <c r="Z4220" s="1"/>
      <c r="AA4220" s="1"/>
      <c r="AB4220" s="1"/>
      <c r="AC4220" s="1"/>
      <c r="AD4220" s="1"/>
      <c r="AE4220" s="1"/>
    </row>
    <row r="4221" spans="1:31" ht="14.25" customHeight="1" x14ac:dyDescent="0.25">
      <c r="A4221" s="1"/>
      <c r="B4221" s="1"/>
      <c r="C4221" s="1"/>
      <c r="D4221" s="1"/>
      <c r="E4221" s="1"/>
      <c r="F4221" s="1"/>
      <c r="G4221" s="1"/>
      <c r="H4221" s="21"/>
      <c r="I4221" s="1"/>
      <c r="J4221" s="1"/>
      <c r="K4221" s="1"/>
      <c r="L4221" s="1"/>
      <c r="M4221" s="1"/>
      <c r="N4221" s="1"/>
      <c r="O4221" s="1"/>
      <c r="P4221" s="1"/>
      <c r="Q4221" s="1"/>
      <c r="R4221" s="1"/>
      <c r="S4221" s="1"/>
      <c r="T4221" s="1"/>
      <c r="U4221" s="1"/>
      <c r="V4221" s="1"/>
      <c r="W4221" s="1"/>
      <c r="X4221" s="1"/>
      <c r="Y4221" s="1"/>
      <c r="Z4221" s="1"/>
      <c r="AA4221" s="1"/>
      <c r="AB4221" s="1"/>
      <c r="AC4221" s="1"/>
      <c r="AD4221" s="1"/>
      <c r="AE4221" s="1"/>
    </row>
    <row r="4222" spans="1:31" ht="14.25" customHeight="1" x14ac:dyDescent="0.25">
      <c r="A4222" s="1"/>
      <c r="B4222" s="1"/>
      <c r="C4222" s="1"/>
      <c r="D4222" s="1"/>
      <c r="E4222" s="1"/>
      <c r="F4222" s="1"/>
      <c r="G4222" s="1"/>
      <c r="H4222" s="21"/>
      <c r="I4222" s="1"/>
      <c r="J4222" s="1"/>
      <c r="K4222" s="1"/>
      <c r="L4222" s="1"/>
      <c r="M4222" s="1"/>
      <c r="N4222" s="1"/>
      <c r="O4222" s="1"/>
      <c r="P4222" s="1"/>
      <c r="Q4222" s="1"/>
      <c r="R4222" s="1"/>
      <c r="S4222" s="1"/>
      <c r="T4222" s="1"/>
      <c r="U4222" s="1"/>
      <c r="V4222" s="1"/>
      <c r="W4222" s="1"/>
      <c r="X4222" s="1"/>
      <c r="Y4222" s="1"/>
      <c r="Z4222" s="1"/>
      <c r="AA4222" s="1"/>
      <c r="AB4222" s="1"/>
      <c r="AC4222" s="1"/>
      <c r="AD4222" s="1"/>
      <c r="AE4222" s="1"/>
    </row>
    <row r="4223" spans="1:31" ht="14.25" customHeight="1" x14ac:dyDescent="0.25">
      <c r="A4223" s="1"/>
      <c r="B4223" s="1"/>
      <c r="C4223" s="1"/>
      <c r="D4223" s="1"/>
      <c r="E4223" s="1"/>
      <c r="F4223" s="1"/>
      <c r="G4223" s="1"/>
      <c r="H4223" s="21"/>
      <c r="I4223" s="1"/>
      <c r="J4223" s="1"/>
      <c r="K4223" s="1"/>
      <c r="L4223" s="1"/>
      <c r="M4223" s="1"/>
      <c r="N4223" s="1"/>
      <c r="O4223" s="1"/>
      <c r="P4223" s="1"/>
      <c r="Q4223" s="1"/>
      <c r="R4223" s="1"/>
      <c r="S4223" s="1"/>
      <c r="T4223" s="1"/>
      <c r="U4223" s="1"/>
      <c r="V4223" s="1"/>
      <c r="W4223" s="1"/>
      <c r="X4223" s="1"/>
      <c r="Y4223" s="1"/>
      <c r="Z4223" s="1"/>
      <c r="AA4223" s="1"/>
      <c r="AB4223" s="1"/>
      <c r="AC4223" s="1"/>
      <c r="AD4223" s="1"/>
      <c r="AE4223" s="1"/>
    </row>
    <row r="4224" spans="1:31" ht="14.25" customHeight="1" x14ac:dyDescent="0.25">
      <c r="A4224" s="1"/>
      <c r="B4224" s="1"/>
      <c r="C4224" s="1"/>
      <c r="D4224" s="1"/>
      <c r="E4224" s="1"/>
      <c r="F4224" s="1"/>
      <c r="G4224" s="1"/>
      <c r="H4224" s="21"/>
      <c r="I4224" s="1"/>
      <c r="J4224" s="1"/>
      <c r="K4224" s="1"/>
      <c r="L4224" s="1"/>
      <c r="M4224" s="1"/>
      <c r="N4224" s="1"/>
      <c r="O4224" s="1"/>
      <c r="P4224" s="1"/>
      <c r="Q4224" s="1"/>
      <c r="R4224" s="1"/>
      <c r="S4224" s="1"/>
      <c r="T4224" s="1"/>
      <c r="U4224" s="1"/>
      <c r="V4224" s="1"/>
      <c r="W4224" s="1"/>
      <c r="X4224" s="1"/>
      <c r="Y4224" s="1"/>
      <c r="Z4224" s="1"/>
      <c r="AA4224" s="1"/>
      <c r="AB4224" s="1"/>
      <c r="AC4224" s="1"/>
      <c r="AD4224" s="1"/>
      <c r="AE4224" s="1"/>
    </row>
    <row r="4225" spans="1:31" ht="14.25" customHeight="1" x14ac:dyDescent="0.25">
      <c r="A4225" s="1"/>
      <c r="B4225" s="1"/>
      <c r="C4225" s="1"/>
      <c r="D4225" s="1"/>
      <c r="E4225" s="1"/>
      <c r="F4225" s="1"/>
      <c r="G4225" s="1"/>
      <c r="H4225" s="21"/>
      <c r="I4225" s="1"/>
      <c r="J4225" s="1"/>
      <c r="K4225" s="1"/>
      <c r="L4225" s="1"/>
      <c r="M4225" s="1"/>
      <c r="N4225" s="1"/>
      <c r="O4225" s="1"/>
      <c r="P4225" s="1"/>
      <c r="Q4225" s="1"/>
      <c r="R4225" s="1"/>
      <c r="S4225" s="1"/>
      <c r="T4225" s="1"/>
      <c r="U4225" s="1"/>
      <c r="V4225" s="1"/>
      <c r="W4225" s="1"/>
      <c r="X4225" s="1"/>
      <c r="Y4225" s="1"/>
      <c r="Z4225" s="1"/>
      <c r="AA4225" s="1"/>
      <c r="AB4225" s="1"/>
      <c r="AC4225" s="1"/>
      <c r="AD4225" s="1"/>
      <c r="AE4225" s="1"/>
    </row>
    <row r="4226" spans="1:31" ht="14.25" customHeight="1" x14ac:dyDescent="0.25">
      <c r="A4226" s="1"/>
      <c r="B4226" s="1"/>
      <c r="C4226" s="1"/>
      <c r="D4226" s="1"/>
      <c r="E4226" s="1"/>
      <c r="F4226" s="1"/>
      <c r="G4226" s="1"/>
      <c r="H4226" s="21"/>
      <c r="I4226" s="1"/>
      <c r="J4226" s="1"/>
      <c r="K4226" s="1"/>
      <c r="L4226" s="1"/>
      <c r="M4226" s="1"/>
      <c r="N4226" s="1"/>
      <c r="O4226" s="1"/>
      <c r="P4226" s="1"/>
      <c r="Q4226" s="1"/>
      <c r="R4226" s="1"/>
      <c r="S4226" s="1"/>
      <c r="T4226" s="1"/>
      <c r="U4226" s="1"/>
      <c r="V4226" s="1"/>
      <c r="W4226" s="1"/>
      <c r="X4226" s="1"/>
      <c r="Y4226" s="1"/>
      <c r="Z4226" s="1"/>
      <c r="AA4226" s="1"/>
      <c r="AB4226" s="1"/>
      <c r="AC4226" s="1"/>
      <c r="AD4226" s="1"/>
      <c r="AE4226" s="1"/>
    </row>
    <row r="4227" spans="1:31" ht="14.25" customHeight="1" x14ac:dyDescent="0.25">
      <c r="A4227" s="1"/>
      <c r="B4227" s="1"/>
      <c r="C4227" s="1"/>
      <c r="D4227" s="1"/>
      <c r="E4227" s="1"/>
      <c r="F4227" s="1"/>
      <c r="G4227" s="1"/>
      <c r="H4227" s="21"/>
      <c r="I4227" s="1"/>
      <c r="J4227" s="1"/>
      <c r="K4227" s="1"/>
      <c r="L4227" s="1"/>
      <c r="M4227" s="1"/>
      <c r="N4227" s="1"/>
      <c r="O4227" s="1"/>
      <c r="P4227" s="1"/>
      <c r="Q4227" s="1"/>
      <c r="R4227" s="1"/>
      <c r="S4227" s="1"/>
      <c r="T4227" s="1"/>
      <c r="U4227" s="1"/>
      <c r="V4227" s="1"/>
      <c r="W4227" s="1"/>
      <c r="X4227" s="1"/>
      <c r="Y4227" s="1"/>
      <c r="Z4227" s="1"/>
      <c r="AA4227" s="1"/>
      <c r="AB4227" s="1"/>
      <c r="AC4227" s="1"/>
      <c r="AD4227" s="1"/>
      <c r="AE4227" s="1"/>
    </row>
    <row r="4228" spans="1:31" ht="14.25" customHeight="1" x14ac:dyDescent="0.25">
      <c r="A4228" s="1"/>
      <c r="B4228" s="1"/>
      <c r="C4228" s="1"/>
      <c r="D4228" s="1"/>
      <c r="E4228" s="1"/>
      <c r="F4228" s="1"/>
      <c r="G4228" s="1"/>
      <c r="H4228" s="21"/>
      <c r="I4228" s="1"/>
      <c r="J4228" s="1"/>
      <c r="K4228" s="1"/>
      <c r="L4228" s="1"/>
      <c r="M4228" s="1"/>
      <c r="N4228" s="1"/>
      <c r="O4228" s="1"/>
      <c r="P4228" s="1"/>
      <c r="Q4228" s="1"/>
      <c r="R4228" s="1"/>
      <c r="S4228" s="1"/>
      <c r="T4228" s="1"/>
      <c r="U4228" s="1"/>
      <c r="V4228" s="1"/>
      <c r="W4228" s="1"/>
      <c r="X4228" s="1"/>
      <c r="Y4228" s="1"/>
      <c r="Z4228" s="1"/>
      <c r="AA4228" s="1"/>
      <c r="AB4228" s="1"/>
      <c r="AC4228" s="1"/>
      <c r="AD4228" s="1"/>
      <c r="AE4228" s="1"/>
    </row>
    <row r="4229" spans="1:31" ht="14.25" customHeight="1" x14ac:dyDescent="0.25">
      <c r="A4229" s="1"/>
      <c r="B4229" s="1"/>
      <c r="C4229" s="1"/>
      <c r="D4229" s="1"/>
      <c r="E4229" s="1"/>
      <c r="F4229" s="1"/>
      <c r="G4229" s="1"/>
      <c r="H4229" s="21"/>
      <c r="I4229" s="1"/>
      <c r="J4229" s="1"/>
      <c r="K4229" s="1"/>
      <c r="L4229" s="1"/>
      <c r="M4229" s="1"/>
      <c r="N4229" s="1"/>
      <c r="O4229" s="1"/>
      <c r="P4229" s="1"/>
      <c r="Q4229" s="1"/>
      <c r="R4229" s="1"/>
      <c r="S4229" s="1"/>
      <c r="T4229" s="1"/>
      <c r="U4229" s="1"/>
      <c r="V4229" s="1"/>
      <c r="W4229" s="1"/>
      <c r="X4229" s="1"/>
      <c r="Y4229" s="1"/>
      <c r="Z4229" s="1"/>
      <c r="AA4229" s="1"/>
      <c r="AB4229" s="1"/>
      <c r="AC4229" s="1"/>
      <c r="AD4229" s="1"/>
      <c r="AE4229" s="1"/>
    </row>
    <row r="4230" spans="1:31" ht="14.25" customHeight="1" x14ac:dyDescent="0.25">
      <c r="A4230" s="1"/>
      <c r="B4230" s="1"/>
      <c r="C4230" s="1"/>
      <c r="D4230" s="1"/>
      <c r="E4230" s="1"/>
      <c r="F4230" s="1"/>
      <c r="G4230" s="1"/>
      <c r="H4230" s="21"/>
      <c r="I4230" s="1"/>
      <c r="J4230" s="1"/>
      <c r="K4230" s="1"/>
      <c r="L4230" s="1"/>
      <c r="M4230" s="1"/>
      <c r="N4230" s="1"/>
      <c r="O4230" s="1"/>
      <c r="P4230" s="1"/>
      <c r="Q4230" s="1"/>
      <c r="R4230" s="1"/>
      <c r="S4230" s="1"/>
      <c r="T4230" s="1"/>
      <c r="U4230" s="1"/>
      <c r="V4230" s="1"/>
      <c r="W4230" s="1"/>
      <c r="X4230" s="1"/>
      <c r="Y4230" s="1"/>
      <c r="Z4230" s="1"/>
      <c r="AA4230" s="1"/>
      <c r="AB4230" s="1"/>
      <c r="AC4230" s="1"/>
      <c r="AD4230" s="1"/>
      <c r="AE4230" s="1"/>
    </row>
    <row r="4231" spans="1:31" ht="14.25" customHeight="1" x14ac:dyDescent="0.25">
      <c r="A4231" s="1"/>
      <c r="B4231" s="1"/>
      <c r="C4231" s="1"/>
      <c r="D4231" s="1"/>
      <c r="E4231" s="1"/>
      <c r="F4231" s="1"/>
      <c r="G4231" s="1"/>
      <c r="H4231" s="21"/>
      <c r="I4231" s="1"/>
      <c r="J4231" s="1"/>
      <c r="K4231" s="1"/>
      <c r="L4231" s="1"/>
      <c r="M4231" s="1"/>
      <c r="N4231" s="1"/>
      <c r="O4231" s="1"/>
      <c r="P4231" s="1"/>
      <c r="Q4231" s="1"/>
      <c r="R4231" s="1"/>
      <c r="S4231" s="1"/>
      <c r="T4231" s="1"/>
      <c r="U4231" s="1"/>
      <c r="V4231" s="1"/>
      <c r="W4231" s="1"/>
      <c r="X4231" s="1"/>
      <c r="Y4231" s="1"/>
      <c r="Z4231" s="1"/>
      <c r="AA4231" s="1"/>
      <c r="AB4231" s="1"/>
      <c r="AC4231" s="1"/>
      <c r="AD4231" s="1"/>
      <c r="AE4231" s="1"/>
    </row>
    <row r="4232" spans="1:31" ht="14.25" customHeight="1" x14ac:dyDescent="0.25">
      <c r="A4232" s="1"/>
      <c r="B4232" s="1"/>
      <c r="C4232" s="1"/>
      <c r="D4232" s="1"/>
      <c r="E4232" s="1"/>
      <c r="F4232" s="1"/>
      <c r="G4232" s="1"/>
      <c r="H4232" s="21"/>
      <c r="I4232" s="1"/>
      <c r="J4232" s="1"/>
      <c r="K4232" s="1"/>
      <c r="L4232" s="1"/>
      <c r="M4232" s="1"/>
      <c r="N4232" s="1"/>
      <c r="O4232" s="1"/>
      <c r="P4232" s="1"/>
      <c r="Q4232" s="1"/>
      <c r="R4232" s="1"/>
      <c r="S4232" s="1"/>
      <c r="T4232" s="1"/>
      <c r="U4232" s="1"/>
      <c r="V4232" s="1"/>
      <c r="W4232" s="1"/>
      <c r="X4232" s="1"/>
      <c r="Y4232" s="1"/>
      <c r="Z4232" s="1"/>
      <c r="AA4232" s="1"/>
      <c r="AB4232" s="1"/>
      <c r="AC4232" s="1"/>
      <c r="AD4232" s="1"/>
      <c r="AE4232" s="1"/>
    </row>
    <row r="4233" spans="1:31" ht="14.25" customHeight="1" x14ac:dyDescent="0.25">
      <c r="A4233" s="1"/>
      <c r="B4233" s="1"/>
      <c r="C4233" s="1"/>
      <c r="D4233" s="1"/>
      <c r="E4233" s="1"/>
      <c r="F4233" s="1"/>
      <c r="G4233" s="1"/>
      <c r="H4233" s="21"/>
      <c r="I4233" s="1"/>
      <c r="J4233" s="1"/>
      <c r="K4233" s="1"/>
      <c r="L4233" s="1"/>
      <c r="M4233" s="1"/>
      <c r="N4233" s="1"/>
      <c r="O4233" s="1"/>
      <c r="P4233" s="1"/>
      <c r="Q4233" s="1"/>
      <c r="R4233" s="1"/>
      <c r="S4233" s="1"/>
      <c r="T4233" s="1"/>
      <c r="U4233" s="1"/>
      <c r="V4233" s="1"/>
      <c r="W4233" s="1"/>
      <c r="X4233" s="1"/>
      <c r="Y4233" s="1"/>
      <c r="Z4233" s="1"/>
      <c r="AA4233" s="1"/>
      <c r="AB4233" s="1"/>
      <c r="AC4233" s="1"/>
      <c r="AD4233" s="1"/>
      <c r="AE4233" s="1"/>
    </row>
    <row r="4234" spans="1:31" ht="14.25" customHeight="1" x14ac:dyDescent="0.25">
      <c r="A4234" s="1"/>
      <c r="B4234" s="1"/>
      <c r="C4234" s="1"/>
      <c r="D4234" s="1"/>
      <c r="E4234" s="1"/>
      <c r="F4234" s="1"/>
      <c r="G4234" s="1"/>
      <c r="H4234" s="21"/>
      <c r="I4234" s="1"/>
      <c r="J4234" s="1"/>
      <c r="K4234" s="1"/>
      <c r="L4234" s="1"/>
      <c r="M4234" s="1"/>
      <c r="N4234" s="1"/>
      <c r="O4234" s="1"/>
      <c r="P4234" s="1"/>
      <c r="Q4234" s="1"/>
      <c r="R4234" s="1"/>
      <c r="S4234" s="1"/>
      <c r="T4234" s="1"/>
      <c r="U4234" s="1"/>
      <c r="V4234" s="1"/>
      <c r="W4234" s="1"/>
      <c r="X4234" s="1"/>
      <c r="Y4234" s="1"/>
      <c r="Z4234" s="1"/>
      <c r="AA4234" s="1"/>
      <c r="AB4234" s="1"/>
      <c r="AC4234" s="1"/>
      <c r="AD4234" s="1"/>
      <c r="AE4234" s="1"/>
    </row>
    <row r="4235" spans="1:31" ht="14.25" customHeight="1" x14ac:dyDescent="0.25">
      <c r="A4235" s="1"/>
      <c r="B4235" s="1"/>
      <c r="C4235" s="1"/>
      <c r="D4235" s="1"/>
      <c r="E4235" s="1"/>
      <c r="F4235" s="1"/>
      <c r="G4235" s="1"/>
      <c r="H4235" s="21"/>
      <c r="I4235" s="1"/>
      <c r="J4235" s="1"/>
      <c r="K4235" s="1"/>
      <c r="L4235" s="1"/>
      <c r="M4235" s="1"/>
      <c r="N4235" s="1"/>
      <c r="O4235" s="1"/>
      <c r="P4235" s="1"/>
      <c r="Q4235" s="1"/>
      <c r="R4235" s="1"/>
      <c r="S4235" s="1"/>
      <c r="T4235" s="1"/>
      <c r="U4235" s="1"/>
      <c r="V4235" s="1"/>
      <c r="W4235" s="1"/>
      <c r="X4235" s="1"/>
      <c r="Y4235" s="1"/>
      <c r="Z4235" s="1"/>
      <c r="AA4235" s="1"/>
      <c r="AB4235" s="1"/>
      <c r="AC4235" s="1"/>
      <c r="AD4235" s="1"/>
      <c r="AE4235" s="1"/>
    </row>
    <row r="4236" spans="1:31" ht="14.25" customHeight="1" x14ac:dyDescent="0.25">
      <c r="A4236" s="1"/>
      <c r="B4236" s="1"/>
      <c r="C4236" s="1"/>
      <c r="D4236" s="1"/>
      <c r="E4236" s="1"/>
      <c r="F4236" s="1"/>
      <c r="G4236" s="1"/>
      <c r="H4236" s="21"/>
      <c r="I4236" s="1"/>
      <c r="J4236" s="1"/>
      <c r="K4236" s="1"/>
      <c r="L4236" s="1"/>
      <c r="M4236" s="1"/>
      <c r="N4236" s="1"/>
      <c r="O4236" s="1"/>
      <c r="P4236" s="1"/>
      <c r="Q4236" s="1"/>
      <c r="R4236" s="1"/>
      <c r="S4236" s="1"/>
      <c r="T4236" s="1"/>
      <c r="U4236" s="1"/>
      <c r="V4236" s="1"/>
      <c r="W4236" s="1"/>
      <c r="X4236" s="1"/>
      <c r="Y4236" s="1"/>
      <c r="Z4236" s="1"/>
      <c r="AA4236" s="1"/>
      <c r="AB4236" s="1"/>
      <c r="AC4236" s="1"/>
      <c r="AD4236" s="1"/>
      <c r="AE4236" s="1"/>
    </row>
    <row r="4237" spans="1:31" ht="14.25" customHeight="1" x14ac:dyDescent="0.25">
      <c r="A4237" s="1"/>
      <c r="B4237" s="1"/>
      <c r="C4237" s="1"/>
      <c r="D4237" s="1"/>
      <c r="E4237" s="1"/>
      <c r="F4237" s="1"/>
      <c r="G4237" s="1"/>
      <c r="H4237" s="21"/>
      <c r="I4237" s="1"/>
      <c r="J4237" s="1"/>
      <c r="K4237" s="1"/>
      <c r="L4237" s="1"/>
      <c r="M4237" s="1"/>
      <c r="N4237" s="1"/>
      <c r="O4237" s="1"/>
      <c r="P4237" s="1"/>
      <c r="Q4237" s="1"/>
      <c r="R4237" s="1"/>
      <c r="S4237" s="1"/>
      <c r="T4237" s="1"/>
      <c r="U4237" s="1"/>
      <c r="V4237" s="1"/>
      <c r="W4237" s="1"/>
      <c r="X4237" s="1"/>
      <c r="Y4237" s="1"/>
      <c r="Z4237" s="1"/>
      <c r="AA4237" s="1"/>
      <c r="AB4237" s="1"/>
      <c r="AC4237" s="1"/>
      <c r="AD4237" s="1"/>
      <c r="AE4237" s="1"/>
    </row>
    <row r="4238" spans="1:31" ht="14.25" customHeight="1" x14ac:dyDescent="0.25">
      <c r="A4238" s="1"/>
      <c r="B4238" s="1"/>
      <c r="C4238" s="1"/>
      <c r="D4238" s="1"/>
      <c r="E4238" s="1"/>
      <c r="F4238" s="1"/>
      <c r="G4238" s="1"/>
      <c r="H4238" s="21"/>
      <c r="I4238" s="1"/>
      <c r="J4238" s="1"/>
      <c r="K4238" s="1"/>
      <c r="L4238" s="1"/>
      <c r="M4238" s="1"/>
      <c r="N4238" s="1"/>
      <c r="O4238" s="1"/>
      <c r="P4238" s="1"/>
      <c r="Q4238" s="1"/>
      <c r="R4238" s="1"/>
      <c r="S4238" s="1"/>
      <c r="T4238" s="1"/>
      <c r="U4238" s="1"/>
      <c r="V4238" s="1"/>
      <c r="W4238" s="1"/>
      <c r="X4238" s="1"/>
      <c r="Y4238" s="1"/>
      <c r="Z4238" s="1"/>
      <c r="AA4238" s="1"/>
      <c r="AB4238" s="1"/>
      <c r="AC4238" s="1"/>
      <c r="AD4238" s="1"/>
      <c r="AE4238" s="1"/>
    </row>
    <row r="4239" spans="1:31" ht="14.25" customHeight="1" x14ac:dyDescent="0.25">
      <c r="A4239" s="1"/>
      <c r="B4239" s="1"/>
      <c r="C4239" s="1"/>
      <c r="D4239" s="1"/>
      <c r="E4239" s="1"/>
      <c r="F4239" s="1"/>
      <c r="G4239" s="1"/>
      <c r="H4239" s="21"/>
      <c r="I4239" s="1"/>
      <c r="J4239" s="1"/>
      <c r="K4239" s="1"/>
      <c r="L4239" s="1"/>
      <c r="M4239" s="1"/>
      <c r="N4239" s="1"/>
      <c r="O4239" s="1"/>
      <c r="P4239" s="1"/>
      <c r="Q4239" s="1"/>
      <c r="R4239" s="1"/>
      <c r="S4239" s="1"/>
      <c r="T4239" s="1"/>
      <c r="U4239" s="1"/>
      <c r="V4239" s="1"/>
      <c r="W4239" s="1"/>
      <c r="X4239" s="1"/>
      <c r="Y4239" s="1"/>
      <c r="Z4239" s="1"/>
      <c r="AA4239" s="1"/>
      <c r="AB4239" s="1"/>
      <c r="AC4239" s="1"/>
      <c r="AD4239" s="1"/>
      <c r="AE4239" s="1"/>
    </row>
    <row r="4240" spans="1:31" ht="14.25" customHeight="1" x14ac:dyDescent="0.25">
      <c r="A4240" s="1"/>
      <c r="B4240" s="1"/>
      <c r="C4240" s="1"/>
      <c r="D4240" s="1"/>
      <c r="E4240" s="1"/>
      <c r="F4240" s="1"/>
      <c r="G4240" s="1"/>
      <c r="H4240" s="21"/>
      <c r="I4240" s="1"/>
      <c r="J4240" s="1"/>
      <c r="K4240" s="1"/>
      <c r="L4240" s="1"/>
      <c r="M4240" s="1"/>
      <c r="N4240" s="1"/>
      <c r="O4240" s="1"/>
      <c r="P4240" s="1"/>
      <c r="Q4240" s="1"/>
      <c r="R4240" s="1"/>
      <c r="S4240" s="1"/>
      <c r="T4240" s="1"/>
      <c r="U4240" s="1"/>
      <c r="V4240" s="1"/>
      <c r="W4240" s="1"/>
      <c r="X4240" s="1"/>
      <c r="Y4240" s="1"/>
      <c r="Z4240" s="1"/>
      <c r="AA4240" s="1"/>
      <c r="AB4240" s="1"/>
      <c r="AC4240" s="1"/>
      <c r="AD4240" s="1"/>
      <c r="AE4240" s="1"/>
    </row>
    <row r="4241" spans="1:31" ht="14.25" customHeight="1" x14ac:dyDescent="0.25">
      <c r="A4241" s="1"/>
      <c r="B4241" s="1"/>
      <c r="C4241" s="1"/>
      <c r="D4241" s="1"/>
      <c r="E4241" s="1"/>
      <c r="F4241" s="1"/>
      <c r="G4241" s="1"/>
      <c r="H4241" s="21"/>
      <c r="I4241" s="1"/>
      <c r="J4241" s="1"/>
      <c r="K4241" s="1"/>
      <c r="L4241" s="1"/>
      <c r="M4241" s="1"/>
      <c r="N4241" s="1"/>
      <c r="O4241" s="1"/>
      <c r="P4241" s="1"/>
      <c r="Q4241" s="1"/>
      <c r="R4241" s="1"/>
      <c r="S4241" s="1"/>
      <c r="T4241" s="1"/>
      <c r="U4241" s="1"/>
      <c r="V4241" s="1"/>
      <c r="W4241" s="1"/>
      <c r="X4241" s="1"/>
      <c r="Y4241" s="1"/>
      <c r="Z4241" s="1"/>
      <c r="AA4241" s="1"/>
      <c r="AB4241" s="1"/>
      <c r="AC4241" s="1"/>
      <c r="AD4241" s="1"/>
      <c r="AE4241" s="1"/>
    </row>
    <row r="4242" spans="1:31" ht="14.25" customHeight="1" x14ac:dyDescent="0.25">
      <c r="A4242" s="1"/>
      <c r="B4242" s="1"/>
      <c r="C4242" s="1"/>
      <c r="D4242" s="1"/>
      <c r="E4242" s="1"/>
      <c r="F4242" s="1"/>
      <c r="G4242" s="1"/>
      <c r="H4242" s="21"/>
      <c r="I4242" s="1"/>
      <c r="J4242" s="1"/>
      <c r="K4242" s="1"/>
      <c r="L4242" s="1"/>
      <c r="M4242" s="1"/>
      <c r="N4242" s="1"/>
      <c r="O4242" s="1"/>
      <c r="P4242" s="1"/>
      <c r="Q4242" s="1"/>
      <c r="R4242" s="1"/>
      <c r="S4242" s="1"/>
      <c r="T4242" s="1"/>
      <c r="U4242" s="1"/>
      <c r="V4242" s="1"/>
      <c r="W4242" s="1"/>
      <c r="X4242" s="1"/>
      <c r="Y4242" s="1"/>
      <c r="Z4242" s="1"/>
      <c r="AA4242" s="1"/>
      <c r="AB4242" s="1"/>
      <c r="AC4242" s="1"/>
      <c r="AD4242" s="1"/>
      <c r="AE4242" s="1"/>
    </row>
    <row r="4243" spans="1:31" ht="14.25" customHeight="1" x14ac:dyDescent="0.25">
      <c r="A4243" s="1"/>
      <c r="B4243" s="1"/>
      <c r="C4243" s="1"/>
      <c r="D4243" s="1"/>
      <c r="E4243" s="1"/>
      <c r="F4243" s="1"/>
      <c r="G4243" s="1"/>
      <c r="H4243" s="21"/>
      <c r="I4243" s="1"/>
      <c r="J4243" s="1"/>
      <c r="K4243" s="1"/>
      <c r="L4243" s="1"/>
      <c r="M4243" s="1"/>
      <c r="N4243" s="1"/>
      <c r="O4243" s="1"/>
      <c r="P4243" s="1"/>
      <c r="Q4243" s="1"/>
      <c r="R4243" s="1"/>
      <c r="S4243" s="1"/>
      <c r="T4243" s="1"/>
      <c r="U4243" s="1"/>
      <c r="V4243" s="1"/>
      <c r="W4243" s="1"/>
      <c r="X4243" s="1"/>
      <c r="Y4243" s="1"/>
      <c r="Z4243" s="1"/>
      <c r="AA4243" s="1"/>
      <c r="AB4243" s="1"/>
      <c r="AC4243" s="1"/>
      <c r="AD4243" s="1"/>
      <c r="AE4243" s="1"/>
    </row>
    <row r="4244" spans="1:31" ht="14.25" customHeight="1" x14ac:dyDescent="0.25">
      <c r="A4244" s="1"/>
      <c r="B4244" s="1"/>
      <c r="C4244" s="1"/>
      <c r="D4244" s="1"/>
      <c r="E4244" s="1"/>
      <c r="F4244" s="1"/>
      <c r="G4244" s="1"/>
      <c r="H4244" s="21"/>
      <c r="I4244" s="1"/>
      <c r="J4244" s="1"/>
      <c r="K4244" s="1"/>
      <c r="L4244" s="1"/>
      <c r="M4244" s="1"/>
      <c r="N4244" s="1"/>
      <c r="O4244" s="1"/>
      <c r="P4244" s="1"/>
      <c r="Q4244" s="1"/>
      <c r="R4244" s="1"/>
      <c r="S4244" s="1"/>
      <c r="T4244" s="1"/>
      <c r="U4244" s="1"/>
      <c r="V4244" s="1"/>
      <c r="W4244" s="1"/>
      <c r="X4244" s="1"/>
      <c r="Y4244" s="1"/>
      <c r="Z4244" s="1"/>
      <c r="AA4244" s="1"/>
      <c r="AB4244" s="1"/>
      <c r="AC4244" s="1"/>
      <c r="AD4244" s="1"/>
      <c r="AE4244" s="1"/>
    </row>
    <row r="4245" spans="1:31" ht="14.25" customHeight="1" x14ac:dyDescent="0.25">
      <c r="A4245" s="1"/>
      <c r="B4245" s="1"/>
      <c r="C4245" s="1"/>
      <c r="D4245" s="1"/>
      <c r="E4245" s="1"/>
      <c r="F4245" s="1"/>
      <c r="G4245" s="1"/>
      <c r="H4245" s="21"/>
      <c r="I4245" s="1"/>
      <c r="J4245" s="1"/>
      <c r="K4245" s="1"/>
      <c r="L4245" s="1"/>
      <c r="M4245" s="1"/>
      <c r="N4245" s="1"/>
      <c r="O4245" s="1"/>
      <c r="P4245" s="1"/>
      <c r="Q4245" s="1"/>
      <c r="R4245" s="1"/>
      <c r="S4245" s="1"/>
      <c r="T4245" s="1"/>
      <c r="U4245" s="1"/>
      <c r="V4245" s="1"/>
      <c r="W4245" s="1"/>
      <c r="X4245" s="1"/>
      <c r="Y4245" s="1"/>
      <c r="Z4245" s="1"/>
      <c r="AA4245" s="1"/>
      <c r="AB4245" s="1"/>
      <c r="AC4245" s="1"/>
      <c r="AD4245" s="1"/>
      <c r="AE4245" s="1"/>
    </row>
    <row r="4246" spans="1:31" ht="14.25" customHeight="1" x14ac:dyDescent="0.25">
      <c r="A4246" s="1"/>
      <c r="B4246" s="1"/>
      <c r="C4246" s="1"/>
      <c r="D4246" s="1"/>
      <c r="E4246" s="1"/>
      <c r="F4246" s="1"/>
      <c r="G4246" s="1"/>
      <c r="H4246" s="21"/>
      <c r="I4246" s="1"/>
      <c r="J4246" s="1"/>
      <c r="K4246" s="1"/>
      <c r="L4246" s="1"/>
      <c r="M4246" s="1"/>
      <c r="N4246" s="1"/>
      <c r="O4246" s="1"/>
      <c r="P4246" s="1"/>
      <c r="Q4246" s="1"/>
      <c r="R4246" s="1"/>
      <c r="S4246" s="1"/>
      <c r="T4246" s="1"/>
      <c r="U4246" s="1"/>
      <c r="V4246" s="1"/>
      <c r="W4246" s="1"/>
      <c r="X4246" s="1"/>
      <c r="Y4246" s="1"/>
      <c r="Z4246" s="1"/>
      <c r="AA4246" s="1"/>
      <c r="AB4246" s="1"/>
      <c r="AC4246" s="1"/>
      <c r="AD4246" s="1"/>
      <c r="AE4246" s="1"/>
    </row>
    <row r="4247" spans="1:31" ht="14.25" customHeight="1" x14ac:dyDescent="0.25">
      <c r="A4247" s="1"/>
      <c r="B4247" s="1"/>
      <c r="C4247" s="1"/>
      <c r="D4247" s="1"/>
      <c r="E4247" s="1"/>
      <c r="F4247" s="1"/>
      <c r="G4247" s="1"/>
      <c r="H4247" s="21"/>
      <c r="I4247" s="1"/>
      <c r="J4247" s="1"/>
      <c r="K4247" s="1"/>
      <c r="L4247" s="1"/>
      <c r="M4247" s="1"/>
      <c r="N4247" s="1"/>
      <c r="O4247" s="1"/>
      <c r="P4247" s="1"/>
      <c r="Q4247" s="1"/>
      <c r="R4247" s="1"/>
      <c r="S4247" s="1"/>
      <c r="T4247" s="1"/>
      <c r="U4247" s="1"/>
      <c r="V4247" s="1"/>
      <c r="W4247" s="1"/>
      <c r="X4247" s="1"/>
      <c r="Y4247" s="1"/>
      <c r="Z4247" s="1"/>
      <c r="AA4247" s="1"/>
      <c r="AB4247" s="1"/>
      <c r="AC4247" s="1"/>
      <c r="AD4247" s="1"/>
      <c r="AE4247" s="1"/>
    </row>
    <row r="4248" spans="1:31" ht="14.25" customHeight="1" x14ac:dyDescent="0.25">
      <c r="A4248" s="1"/>
      <c r="B4248" s="1"/>
      <c r="C4248" s="1"/>
      <c r="D4248" s="1"/>
      <c r="E4248" s="1"/>
      <c r="F4248" s="1"/>
      <c r="G4248" s="1"/>
      <c r="H4248" s="21"/>
      <c r="I4248" s="1"/>
      <c r="J4248" s="1"/>
      <c r="K4248" s="1"/>
      <c r="L4248" s="1"/>
      <c r="M4248" s="1"/>
      <c r="N4248" s="1"/>
      <c r="O4248" s="1"/>
      <c r="P4248" s="1"/>
      <c r="Q4248" s="1"/>
      <c r="R4248" s="1"/>
      <c r="S4248" s="1"/>
      <c r="T4248" s="1"/>
      <c r="U4248" s="1"/>
      <c r="V4248" s="1"/>
      <c r="W4248" s="1"/>
      <c r="X4248" s="1"/>
      <c r="Y4248" s="1"/>
      <c r="Z4248" s="1"/>
      <c r="AA4248" s="1"/>
      <c r="AB4248" s="1"/>
      <c r="AC4248" s="1"/>
      <c r="AD4248" s="1"/>
      <c r="AE4248" s="1"/>
    </row>
    <row r="4249" spans="1:31" ht="14.25" customHeight="1" x14ac:dyDescent="0.25">
      <c r="A4249" s="1"/>
      <c r="B4249" s="1"/>
      <c r="C4249" s="1"/>
      <c r="D4249" s="1"/>
      <c r="E4249" s="1"/>
      <c r="F4249" s="1"/>
      <c r="G4249" s="1"/>
      <c r="H4249" s="21"/>
      <c r="I4249" s="1"/>
      <c r="J4249" s="1"/>
      <c r="K4249" s="1"/>
      <c r="L4249" s="1"/>
      <c r="M4249" s="1"/>
      <c r="N4249" s="1"/>
      <c r="O4249" s="1"/>
      <c r="P4249" s="1"/>
      <c r="Q4249" s="1"/>
      <c r="R4249" s="1"/>
      <c r="S4249" s="1"/>
      <c r="T4249" s="1"/>
      <c r="U4249" s="1"/>
      <c r="V4249" s="1"/>
      <c r="W4249" s="1"/>
      <c r="X4249" s="1"/>
      <c r="Y4249" s="1"/>
      <c r="Z4249" s="1"/>
      <c r="AA4249" s="1"/>
      <c r="AB4249" s="1"/>
      <c r="AC4249" s="1"/>
      <c r="AD4249" s="1"/>
      <c r="AE4249" s="1"/>
    </row>
    <row r="4250" spans="1:31" ht="14.25" customHeight="1" x14ac:dyDescent="0.25">
      <c r="A4250" s="1"/>
      <c r="B4250" s="1"/>
      <c r="C4250" s="1"/>
      <c r="D4250" s="1"/>
      <c r="E4250" s="1"/>
      <c r="F4250" s="1"/>
      <c r="G4250" s="1"/>
      <c r="H4250" s="21"/>
      <c r="I4250" s="1"/>
      <c r="J4250" s="1"/>
      <c r="K4250" s="1"/>
      <c r="L4250" s="1"/>
      <c r="M4250" s="1"/>
      <c r="N4250" s="1"/>
      <c r="O4250" s="1"/>
      <c r="P4250" s="1"/>
      <c r="Q4250" s="1"/>
      <c r="R4250" s="1"/>
      <c r="S4250" s="1"/>
      <c r="T4250" s="1"/>
      <c r="U4250" s="1"/>
      <c r="V4250" s="1"/>
      <c r="W4250" s="1"/>
      <c r="X4250" s="1"/>
      <c r="Y4250" s="1"/>
      <c r="Z4250" s="1"/>
      <c r="AA4250" s="1"/>
      <c r="AB4250" s="1"/>
      <c r="AC4250" s="1"/>
      <c r="AD4250" s="1"/>
      <c r="AE4250" s="1"/>
    </row>
    <row r="4251" spans="1:31" ht="14.25" customHeight="1" x14ac:dyDescent="0.25">
      <c r="A4251" s="1"/>
      <c r="B4251" s="1"/>
      <c r="C4251" s="1"/>
      <c r="D4251" s="1"/>
      <c r="E4251" s="1"/>
      <c r="F4251" s="1"/>
      <c r="G4251" s="1"/>
      <c r="H4251" s="21"/>
      <c r="I4251" s="1"/>
      <c r="J4251" s="1"/>
      <c r="K4251" s="1"/>
      <c r="L4251" s="1"/>
      <c r="M4251" s="1"/>
      <c r="N4251" s="1"/>
      <c r="O4251" s="1"/>
      <c r="P4251" s="1"/>
      <c r="Q4251" s="1"/>
      <c r="R4251" s="1"/>
      <c r="S4251" s="1"/>
      <c r="T4251" s="1"/>
      <c r="U4251" s="1"/>
      <c r="V4251" s="1"/>
      <c r="W4251" s="1"/>
      <c r="X4251" s="1"/>
      <c r="Y4251" s="1"/>
      <c r="Z4251" s="1"/>
      <c r="AA4251" s="1"/>
      <c r="AB4251" s="1"/>
      <c r="AC4251" s="1"/>
      <c r="AD4251" s="1"/>
      <c r="AE4251" s="1"/>
    </row>
    <row r="4252" spans="1:31" ht="14.25" customHeight="1" x14ac:dyDescent="0.25">
      <c r="A4252" s="1"/>
      <c r="B4252" s="1"/>
      <c r="C4252" s="1"/>
      <c r="D4252" s="1"/>
      <c r="E4252" s="1"/>
      <c r="F4252" s="1"/>
      <c r="G4252" s="1"/>
      <c r="H4252" s="21"/>
      <c r="I4252" s="1"/>
      <c r="J4252" s="1"/>
      <c r="K4252" s="1"/>
      <c r="L4252" s="1"/>
      <c r="M4252" s="1"/>
      <c r="N4252" s="1"/>
      <c r="O4252" s="1"/>
      <c r="P4252" s="1"/>
      <c r="Q4252" s="1"/>
      <c r="R4252" s="1"/>
      <c r="S4252" s="1"/>
      <c r="T4252" s="1"/>
      <c r="U4252" s="1"/>
      <c r="V4252" s="1"/>
      <c r="W4252" s="1"/>
      <c r="X4252" s="1"/>
      <c r="Y4252" s="1"/>
      <c r="Z4252" s="1"/>
      <c r="AA4252" s="1"/>
      <c r="AB4252" s="1"/>
      <c r="AC4252" s="1"/>
      <c r="AD4252" s="1"/>
      <c r="AE4252" s="1"/>
    </row>
    <row r="4253" spans="1:31" ht="14.25" customHeight="1" x14ac:dyDescent="0.25">
      <c r="A4253" s="1"/>
      <c r="B4253" s="1"/>
      <c r="C4253" s="1"/>
      <c r="D4253" s="1"/>
      <c r="E4253" s="1"/>
      <c r="F4253" s="1"/>
      <c r="G4253" s="1"/>
      <c r="H4253" s="21"/>
      <c r="I4253" s="1"/>
      <c r="J4253" s="1"/>
      <c r="K4253" s="1"/>
      <c r="L4253" s="1"/>
      <c r="M4253" s="1"/>
      <c r="N4253" s="1"/>
      <c r="O4253" s="1"/>
      <c r="P4253" s="1"/>
      <c r="Q4253" s="1"/>
      <c r="R4253" s="1"/>
      <c r="S4253" s="1"/>
      <c r="T4253" s="1"/>
      <c r="U4253" s="1"/>
      <c r="V4253" s="1"/>
      <c r="W4253" s="1"/>
      <c r="X4253" s="1"/>
      <c r="Y4253" s="1"/>
      <c r="Z4253" s="1"/>
      <c r="AA4253" s="1"/>
      <c r="AB4253" s="1"/>
      <c r="AC4253" s="1"/>
      <c r="AD4253" s="1"/>
      <c r="AE4253" s="1"/>
    </row>
    <row r="4254" spans="1:31" ht="14.25" customHeight="1" x14ac:dyDescent="0.25">
      <c r="A4254" s="1"/>
      <c r="B4254" s="1"/>
      <c r="C4254" s="1"/>
      <c r="D4254" s="1"/>
      <c r="E4254" s="1"/>
      <c r="F4254" s="1"/>
      <c r="G4254" s="1"/>
      <c r="H4254" s="21"/>
      <c r="I4254" s="1"/>
      <c r="J4254" s="1"/>
      <c r="K4254" s="1"/>
      <c r="L4254" s="1"/>
      <c r="M4254" s="1"/>
      <c r="N4254" s="1"/>
      <c r="O4254" s="1"/>
      <c r="P4254" s="1"/>
      <c r="Q4254" s="1"/>
      <c r="R4254" s="1"/>
      <c r="S4254" s="1"/>
      <c r="T4254" s="1"/>
      <c r="U4254" s="1"/>
      <c r="V4254" s="1"/>
      <c r="W4254" s="1"/>
      <c r="X4254" s="1"/>
      <c r="Y4254" s="1"/>
      <c r="Z4254" s="1"/>
      <c r="AA4254" s="1"/>
      <c r="AB4254" s="1"/>
      <c r="AC4254" s="1"/>
      <c r="AD4254" s="1"/>
      <c r="AE4254" s="1"/>
    </row>
    <row r="4255" spans="1:31" ht="14.25" customHeight="1" x14ac:dyDescent="0.25">
      <c r="A4255" s="1"/>
      <c r="B4255" s="1"/>
      <c r="C4255" s="1"/>
      <c r="D4255" s="1"/>
      <c r="E4255" s="1"/>
      <c r="F4255" s="1"/>
      <c r="G4255" s="1"/>
      <c r="H4255" s="21"/>
      <c r="I4255" s="1"/>
      <c r="J4255" s="1"/>
      <c r="K4255" s="1"/>
      <c r="L4255" s="1"/>
      <c r="M4255" s="1"/>
      <c r="N4255" s="1"/>
      <c r="O4255" s="1"/>
      <c r="P4255" s="1"/>
      <c r="Q4255" s="1"/>
      <c r="R4255" s="1"/>
      <c r="S4255" s="1"/>
      <c r="T4255" s="1"/>
      <c r="U4255" s="1"/>
      <c r="V4255" s="1"/>
      <c r="W4255" s="1"/>
      <c r="X4255" s="1"/>
      <c r="Y4255" s="1"/>
      <c r="Z4255" s="1"/>
      <c r="AA4255" s="1"/>
      <c r="AB4255" s="1"/>
      <c r="AC4255" s="1"/>
      <c r="AD4255" s="1"/>
      <c r="AE4255" s="1"/>
    </row>
    <row r="4256" spans="1:31" ht="14.25" customHeight="1" x14ac:dyDescent="0.25">
      <c r="A4256" s="1"/>
      <c r="B4256" s="1"/>
      <c r="C4256" s="1"/>
      <c r="D4256" s="1"/>
      <c r="E4256" s="1"/>
      <c r="F4256" s="1"/>
      <c r="G4256" s="1"/>
      <c r="H4256" s="21"/>
      <c r="I4256" s="1"/>
      <c r="J4256" s="1"/>
      <c r="K4256" s="1"/>
      <c r="L4256" s="1"/>
      <c r="M4256" s="1"/>
      <c r="N4256" s="1"/>
      <c r="O4256" s="1"/>
      <c r="P4256" s="1"/>
      <c r="Q4256" s="1"/>
      <c r="R4256" s="1"/>
      <c r="S4256" s="1"/>
      <c r="T4256" s="1"/>
      <c r="U4256" s="1"/>
      <c r="V4256" s="1"/>
      <c r="W4256" s="1"/>
      <c r="X4256" s="1"/>
      <c r="Y4256" s="1"/>
      <c r="Z4256" s="1"/>
      <c r="AA4256" s="1"/>
      <c r="AB4256" s="1"/>
      <c r="AC4256" s="1"/>
      <c r="AD4256" s="1"/>
      <c r="AE4256" s="1"/>
    </row>
    <row r="4257" spans="1:31" ht="14.25" customHeight="1" x14ac:dyDescent="0.25">
      <c r="A4257" s="1"/>
      <c r="B4257" s="1"/>
      <c r="C4257" s="1"/>
      <c r="D4257" s="1"/>
      <c r="E4257" s="1"/>
      <c r="F4257" s="1"/>
      <c r="G4257" s="1"/>
      <c r="H4257" s="21"/>
      <c r="I4257" s="1"/>
      <c r="J4257" s="1"/>
      <c r="K4257" s="1"/>
      <c r="L4257" s="1"/>
      <c r="M4257" s="1"/>
      <c r="N4257" s="1"/>
      <c r="O4257" s="1"/>
      <c r="P4257" s="1"/>
      <c r="Q4257" s="1"/>
      <c r="R4257" s="1"/>
      <c r="S4257" s="1"/>
      <c r="T4257" s="1"/>
      <c r="U4257" s="1"/>
      <c r="V4257" s="1"/>
      <c r="W4257" s="1"/>
      <c r="X4257" s="1"/>
      <c r="Y4257" s="1"/>
      <c r="Z4257" s="1"/>
      <c r="AA4257" s="1"/>
      <c r="AB4257" s="1"/>
      <c r="AC4257" s="1"/>
      <c r="AD4257" s="1"/>
      <c r="AE4257" s="1"/>
    </row>
    <row r="4258" spans="1:31" ht="14.25" customHeight="1" x14ac:dyDescent="0.25">
      <c r="A4258" s="1"/>
      <c r="B4258" s="1"/>
      <c r="C4258" s="1"/>
      <c r="D4258" s="1"/>
      <c r="E4258" s="1"/>
      <c r="F4258" s="1"/>
      <c r="G4258" s="1"/>
      <c r="H4258" s="21"/>
      <c r="I4258" s="1"/>
      <c r="J4258" s="1"/>
      <c r="K4258" s="1"/>
      <c r="L4258" s="1"/>
      <c r="M4258" s="1"/>
      <c r="N4258" s="1"/>
      <c r="O4258" s="1"/>
      <c r="P4258" s="1"/>
      <c r="Q4258" s="1"/>
      <c r="R4258" s="1"/>
      <c r="S4258" s="1"/>
      <c r="T4258" s="1"/>
      <c r="U4258" s="1"/>
      <c r="V4258" s="1"/>
      <c r="W4258" s="1"/>
      <c r="X4258" s="1"/>
      <c r="Y4258" s="1"/>
      <c r="Z4258" s="1"/>
      <c r="AA4258" s="1"/>
      <c r="AB4258" s="1"/>
      <c r="AC4258" s="1"/>
      <c r="AD4258" s="1"/>
      <c r="AE4258" s="1"/>
    </row>
    <row r="4259" spans="1:31" ht="14.25" customHeight="1" x14ac:dyDescent="0.25">
      <c r="A4259" s="1"/>
      <c r="B4259" s="1"/>
      <c r="C4259" s="1"/>
      <c r="D4259" s="1"/>
      <c r="E4259" s="1"/>
      <c r="F4259" s="1"/>
      <c r="G4259" s="1"/>
      <c r="H4259" s="21"/>
      <c r="I4259" s="1"/>
      <c r="J4259" s="1"/>
      <c r="K4259" s="1"/>
      <c r="L4259" s="1"/>
      <c r="M4259" s="1"/>
      <c r="N4259" s="1"/>
      <c r="O4259" s="1"/>
      <c r="P4259" s="1"/>
      <c r="Q4259" s="1"/>
      <c r="R4259" s="1"/>
      <c r="S4259" s="1"/>
      <c r="T4259" s="1"/>
      <c r="U4259" s="1"/>
      <c r="V4259" s="1"/>
      <c r="W4259" s="1"/>
      <c r="X4259" s="1"/>
      <c r="Y4259" s="1"/>
      <c r="Z4259" s="1"/>
      <c r="AA4259" s="1"/>
      <c r="AB4259" s="1"/>
      <c r="AC4259" s="1"/>
      <c r="AD4259" s="1"/>
      <c r="AE4259" s="1"/>
    </row>
    <row r="4260" spans="1:31" ht="14.25" customHeight="1" x14ac:dyDescent="0.25">
      <c r="A4260" s="1"/>
      <c r="B4260" s="1"/>
      <c r="C4260" s="1"/>
      <c r="D4260" s="1"/>
      <c r="E4260" s="1"/>
      <c r="F4260" s="1"/>
      <c r="G4260" s="1"/>
      <c r="H4260" s="21"/>
      <c r="I4260" s="1"/>
      <c r="J4260" s="1"/>
      <c r="K4260" s="1"/>
      <c r="L4260" s="1"/>
      <c r="M4260" s="1"/>
      <c r="N4260" s="1"/>
      <c r="O4260" s="1"/>
      <c r="P4260" s="1"/>
      <c r="Q4260" s="1"/>
      <c r="R4260" s="1"/>
      <c r="S4260" s="1"/>
      <c r="T4260" s="1"/>
      <c r="U4260" s="1"/>
      <c r="V4260" s="1"/>
      <c r="W4260" s="1"/>
      <c r="X4260" s="1"/>
      <c r="Y4260" s="1"/>
      <c r="Z4260" s="1"/>
      <c r="AA4260" s="1"/>
      <c r="AB4260" s="1"/>
      <c r="AC4260" s="1"/>
      <c r="AD4260" s="1"/>
      <c r="AE4260" s="1"/>
    </row>
    <row r="4261" spans="1:31" ht="14.25" customHeight="1" x14ac:dyDescent="0.25">
      <c r="A4261" s="1"/>
      <c r="B4261" s="1"/>
      <c r="C4261" s="1"/>
      <c r="D4261" s="1"/>
      <c r="E4261" s="1"/>
      <c r="F4261" s="1"/>
      <c r="G4261" s="1"/>
      <c r="H4261" s="21"/>
      <c r="I4261" s="1"/>
      <c r="J4261" s="1"/>
      <c r="K4261" s="1"/>
      <c r="L4261" s="1"/>
      <c r="M4261" s="1"/>
      <c r="N4261" s="1"/>
      <c r="O4261" s="1"/>
      <c r="P4261" s="1"/>
      <c r="Q4261" s="1"/>
      <c r="R4261" s="1"/>
      <c r="S4261" s="1"/>
      <c r="T4261" s="1"/>
      <c r="U4261" s="1"/>
      <c r="V4261" s="1"/>
      <c r="W4261" s="1"/>
      <c r="X4261" s="1"/>
      <c r="Y4261" s="1"/>
      <c r="Z4261" s="1"/>
      <c r="AA4261" s="1"/>
      <c r="AB4261" s="1"/>
      <c r="AC4261" s="1"/>
      <c r="AD4261" s="1"/>
      <c r="AE4261" s="1"/>
    </row>
    <row r="4262" spans="1:31" ht="14.25" customHeight="1" x14ac:dyDescent="0.25">
      <c r="A4262" s="1"/>
      <c r="B4262" s="1"/>
      <c r="C4262" s="1"/>
      <c r="D4262" s="1"/>
      <c r="E4262" s="1"/>
      <c r="F4262" s="1"/>
      <c r="G4262" s="1"/>
      <c r="H4262" s="21"/>
      <c r="I4262" s="1"/>
      <c r="J4262" s="1"/>
      <c r="K4262" s="1"/>
      <c r="L4262" s="1"/>
      <c r="M4262" s="1"/>
      <c r="N4262" s="1"/>
      <c r="O4262" s="1"/>
      <c r="P4262" s="1"/>
      <c r="Q4262" s="1"/>
      <c r="R4262" s="1"/>
      <c r="S4262" s="1"/>
      <c r="T4262" s="1"/>
      <c r="U4262" s="1"/>
      <c r="V4262" s="1"/>
      <c r="W4262" s="1"/>
      <c r="X4262" s="1"/>
      <c r="Y4262" s="1"/>
      <c r="Z4262" s="1"/>
      <c r="AA4262" s="1"/>
      <c r="AB4262" s="1"/>
      <c r="AC4262" s="1"/>
      <c r="AD4262" s="1"/>
      <c r="AE4262" s="1"/>
    </row>
    <row r="4263" spans="1:31" ht="14.25" customHeight="1" x14ac:dyDescent="0.25">
      <c r="A4263" s="1"/>
      <c r="B4263" s="1"/>
      <c r="C4263" s="1"/>
      <c r="D4263" s="1"/>
      <c r="E4263" s="1"/>
      <c r="F4263" s="1"/>
      <c r="G4263" s="1"/>
      <c r="H4263" s="21"/>
      <c r="I4263" s="1"/>
      <c r="J4263" s="1"/>
      <c r="K4263" s="1"/>
      <c r="L4263" s="1"/>
      <c r="M4263" s="1"/>
      <c r="N4263" s="1"/>
      <c r="O4263" s="1"/>
      <c r="P4263" s="1"/>
      <c r="Q4263" s="1"/>
      <c r="R4263" s="1"/>
      <c r="S4263" s="1"/>
      <c r="T4263" s="1"/>
      <c r="U4263" s="1"/>
      <c r="V4263" s="1"/>
      <c r="W4263" s="1"/>
      <c r="X4263" s="1"/>
      <c r="Y4263" s="1"/>
      <c r="Z4263" s="1"/>
      <c r="AA4263" s="1"/>
      <c r="AB4263" s="1"/>
      <c r="AC4263" s="1"/>
      <c r="AD4263" s="1"/>
      <c r="AE4263" s="1"/>
    </row>
    <row r="4264" spans="1:31" ht="14.25" customHeight="1" x14ac:dyDescent="0.25">
      <c r="A4264" s="1"/>
      <c r="B4264" s="1"/>
      <c r="C4264" s="1"/>
      <c r="D4264" s="1"/>
      <c r="E4264" s="1"/>
      <c r="F4264" s="1"/>
      <c r="G4264" s="1"/>
      <c r="H4264" s="21"/>
      <c r="I4264" s="1"/>
      <c r="J4264" s="1"/>
      <c r="K4264" s="1"/>
      <c r="L4264" s="1"/>
      <c r="M4264" s="1"/>
      <c r="N4264" s="1"/>
      <c r="O4264" s="1"/>
      <c r="P4264" s="1"/>
      <c r="Q4264" s="1"/>
      <c r="R4264" s="1"/>
      <c r="S4264" s="1"/>
      <c r="T4264" s="1"/>
      <c r="U4264" s="1"/>
      <c r="V4264" s="1"/>
      <c r="W4264" s="1"/>
      <c r="X4264" s="1"/>
      <c r="Y4264" s="1"/>
      <c r="Z4264" s="1"/>
      <c r="AA4264" s="1"/>
      <c r="AB4264" s="1"/>
      <c r="AC4264" s="1"/>
      <c r="AD4264" s="1"/>
      <c r="AE4264" s="1"/>
    </row>
    <row r="4265" spans="1:31" ht="14.25" customHeight="1" x14ac:dyDescent="0.25">
      <c r="A4265" s="1"/>
      <c r="B4265" s="1"/>
      <c r="C4265" s="1"/>
      <c r="D4265" s="1"/>
      <c r="E4265" s="1"/>
      <c r="F4265" s="1"/>
      <c r="G4265" s="1"/>
      <c r="H4265" s="21"/>
      <c r="I4265" s="1"/>
      <c r="J4265" s="1"/>
      <c r="K4265" s="1"/>
      <c r="L4265" s="1"/>
      <c r="M4265" s="1"/>
      <c r="N4265" s="1"/>
      <c r="O4265" s="1"/>
      <c r="P4265" s="1"/>
      <c r="Q4265" s="1"/>
      <c r="R4265" s="1"/>
      <c r="S4265" s="1"/>
      <c r="T4265" s="1"/>
      <c r="U4265" s="1"/>
      <c r="V4265" s="1"/>
      <c r="W4265" s="1"/>
      <c r="X4265" s="1"/>
      <c r="Y4265" s="1"/>
      <c r="Z4265" s="1"/>
      <c r="AA4265" s="1"/>
      <c r="AB4265" s="1"/>
      <c r="AC4265" s="1"/>
      <c r="AD4265" s="1"/>
      <c r="AE4265" s="1"/>
    </row>
    <row r="4266" spans="1:31" ht="14.25" customHeight="1" x14ac:dyDescent="0.25">
      <c r="A4266" s="1"/>
      <c r="B4266" s="1"/>
      <c r="C4266" s="1"/>
      <c r="D4266" s="1"/>
      <c r="E4266" s="1"/>
      <c r="F4266" s="1"/>
      <c r="G4266" s="1"/>
      <c r="H4266" s="21"/>
      <c r="I4266" s="1"/>
      <c r="J4266" s="1"/>
      <c r="K4266" s="1"/>
      <c r="L4266" s="1"/>
      <c r="M4266" s="1"/>
      <c r="N4266" s="1"/>
      <c r="O4266" s="1"/>
      <c r="P4266" s="1"/>
      <c r="Q4266" s="1"/>
      <c r="R4266" s="1"/>
      <c r="S4266" s="1"/>
      <c r="T4266" s="1"/>
      <c r="U4266" s="1"/>
      <c r="V4266" s="1"/>
      <c r="W4266" s="1"/>
      <c r="X4266" s="1"/>
      <c r="Y4266" s="1"/>
      <c r="Z4266" s="1"/>
      <c r="AA4266" s="1"/>
      <c r="AB4266" s="1"/>
      <c r="AC4266" s="1"/>
      <c r="AD4266" s="1"/>
      <c r="AE4266" s="1"/>
    </row>
    <row r="4267" spans="1:31" ht="14.25" customHeight="1" x14ac:dyDescent="0.25">
      <c r="A4267" s="1"/>
      <c r="B4267" s="1"/>
      <c r="C4267" s="1"/>
      <c r="D4267" s="1"/>
      <c r="E4267" s="1"/>
      <c r="F4267" s="1"/>
      <c r="G4267" s="1"/>
      <c r="H4267" s="21"/>
      <c r="I4267" s="1"/>
      <c r="J4267" s="1"/>
      <c r="K4267" s="1"/>
      <c r="L4267" s="1"/>
      <c r="M4267" s="1"/>
      <c r="N4267" s="1"/>
      <c r="O4267" s="1"/>
      <c r="P4267" s="1"/>
      <c r="Q4267" s="1"/>
      <c r="R4267" s="1"/>
      <c r="S4267" s="1"/>
      <c r="T4267" s="1"/>
      <c r="U4267" s="1"/>
      <c r="V4267" s="1"/>
      <c r="W4267" s="1"/>
      <c r="X4267" s="1"/>
      <c r="Y4267" s="1"/>
      <c r="Z4267" s="1"/>
      <c r="AA4267" s="1"/>
      <c r="AB4267" s="1"/>
      <c r="AC4267" s="1"/>
      <c r="AD4267" s="1"/>
      <c r="AE4267" s="1"/>
    </row>
    <row r="4268" spans="1:31" ht="14.25" customHeight="1" x14ac:dyDescent="0.25">
      <c r="A4268" s="1"/>
      <c r="B4268" s="1"/>
      <c r="C4268" s="1"/>
      <c r="D4268" s="1"/>
      <c r="E4268" s="1"/>
      <c r="F4268" s="1"/>
      <c r="G4268" s="1"/>
      <c r="H4268" s="21"/>
      <c r="I4268" s="1"/>
      <c r="J4268" s="1"/>
      <c r="K4268" s="1"/>
      <c r="L4268" s="1"/>
      <c r="M4268" s="1"/>
      <c r="N4268" s="1"/>
      <c r="O4268" s="1"/>
      <c r="P4268" s="1"/>
      <c r="Q4268" s="1"/>
      <c r="R4268" s="1"/>
      <c r="S4268" s="1"/>
      <c r="T4268" s="1"/>
      <c r="U4268" s="1"/>
      <c r="V4268" s="1"/>
      <c r="W4268" s="1"/>
      <c r="X4268" s="1"/>
      <c r="Y4268" s="1"/>
      <c r="Z4268" s="1"/>
      <c r="AA4268" s="1"/>
      <c r="AB4268" s="1"/>
      <c r="AC4268" s="1"/>
      <c r="AD4268" s="1"/>
      <c r="AE4268" s="1"/>
    </row>
    <row r="4269" spans="1:31" ht="14.25" customHeight="1" x14ac:dyDescent="0.25">
      <c r="A4269" s="1"/>
      <c r="B4269" s="1"/>
      <c r="C4269" s="1"/>
      <c r="D4269" s="1"/>
      <c r="E4269" s="1"/>
      <c r="F4269" s="1"/>
      <c r="G4269" s="1"/>
      <c r="H4269" s="2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  <c r="Z4269" s="1"/>
      <c r="AA4269" s="1"/>
      <c r="AB4269" s="1"/>
      <c r="AC4269" s="1"/>
      <c r="AD4269" s="1"/>
      <c r="AE4269" s="1"/>
    </row>
    <row r="4270" spans="1:31" ht="14.25" customHeight="1" x14ac:dyDescent="0.25">
      <c r="A4270" s="1"/>
      <c r="B4270" s="1"/>
      <c r="C4270" s="1"/>
      <c r="D4270" s="1"/>
      <c r="E4270" s="1"/>
      <c r="F4270" s="1"/>
      <c r="G4270" s="1"/>
      <c r="H4270" s="21"/>
      <c r="I4270" s="1"/>
      <c r="J4270" s="1"/>
      <c r="K4270" s="1"/>
      <c r="L4270" s="1"/>
      <c r="M4270" s="1"/>
      <c r="N4270" s="1"/>
      <c r="O4270" s="1"/>
      <c r="P4270" s="1"/>
      <c r="Q4270" s="1"/>
      <c r="R4270" s="1"/>
      <c r="S4270" s="1"/>
      <c r="T4270" s="1"/>
      <c r="U4270" s="1"/>
      <c r="V4270" s="1"/>
      <c r="W4270" s="1"/>
      <c r="X4270" s="1"/>
      <c r="Y4270" s="1"/>
      <c r="Z4270" s="1"/>
      <c r="AA4270" s="1"/>
      <c r="AB4270" s="1"/>
      <c r="AC4270" s="1"/>
      <c r="AD4270" s="1"/>
      <c r="AE4270" s="1"/>
    </row>
    <row r="4271" spans="1:31" ht="14.25" customHeight="1" x14ac:dyDescent="0.25">
      <c r="A4271" s="1"/>
      <c r="B4271" s="1"/>
      <c r="C4271" s="1"/>
      <c r="D4271" s="1"/>
      <c r="E4271" s="1"/>
      <c r="F4271" s="1"/>
      <c r="G4271" s="1"/>
      <c r="H4271" s="21"/>
      <c r="I4271" s="1"/>
      <c r="J4271" s="1"/>
      <c r="K4271" s="1"/>
      <c r="L4271" s="1"/>
      <c r="M4271" s="1"/>
      <c r="N4271" s="1"/>
      <c r="O4271" s="1"/>
      <c r="P4271" s="1"/>
      <c r="Q4271" s="1"/>
      <c r="R4271" s="1"/>
      <c r="S4271" s="1"/>
      <c r="T4271" s="1"/>
      <c r="U4271" s="1"/>
      <c r="V4271" s="1"/>
      <c r="W4271" s="1"/>
      <c r="X4271" s="1"/>
      <c r="Y4271" s="1"/>
      <c r="Z4271" s="1"/>
      <c r="AA4271" s="1"/>
      <c r="AB4271" s="1"/>
      <c r="AC4271" s="1"/>
      <c r="AD4271" s="1"/>
      <c r="AE4271" s="1"/>
    </row>
    <row r="4272" spans="1:31" ht="14.25" customHeight="1" x14ac:dyDescent="0.25">
      <c r="A4272" s="1"/>
      <c r="B4272" s="1"/>
      <c r="C4272" s="1"/>
      <c r="D4272" s="1"/>
      <c r="E4272" s="1"/>
      <c r="F4272" s="1"/>
      <c r="G4272" s="1"/>
      <c r="H4272" s="21"/>
      <c r="I4272" s="1"/>
      <c r="J4272" s="1"/>
      <c r="K4272" s="1"/>
      <c r="L4272" s="1"/>
      <c r="M4272" s="1"/>
      <c r="N4272" s="1"/>
      <c r="O4272" s="1"/>
      <c r="P4272" s="1"/>
      <c r="Q4272" s="1"/>
      <c r="R4272" s="1"/>
      <c r="S4272" s="1"/>
      <c r="T4272" s="1"/>
      <c r="U4272" s="1"/>
      <c r="V4272" s="1"/>
      <c r="W4272" s="1"/>
      <c r="X4272" s="1"/>
      <c r="Y4272" s="1"/>
      <c r="Z4272" s="1"/>
      <c r="AA4272" s="1"/>
      <c r="AB4272" s="1"/>
      <c r="AC4272" s="1"/>
      <c r="AD4272" s="1"/>
      <c r="AE4272" s="1"/>
    </row>
    <row r="4273" spans="1:31" ht="14.25" customHeight="1" x14ac:dyDescent="0.25">
      <c r="A4273" s="1"/>
      <c r="B4273" s="1"/>
      <c r="C4273" s="1"/>
      <c r="D4273" s="1"/>
      <c r="E4273" s="1"/>
      <c r="F4273" s="1"/>
      <c r="G4273" s="1"/>
      <c r="H4273" s="21"/>
      <c r="I4273" s="1"/>
      <c r="J4273" s="1"/>
      <c r="K4273" s="1"/>
      <c r="L4273" s="1"/>
      <c r="M4273" s="1"/>
      <c r="N4273" s="1"/>
      <c r="O4273" s="1"/>
      <c r="P4273" s="1"/>
      <c r="Q4273" s="1"/>
      <c r="R4273" s="1"/>
      <c r="S4273" s="1"/>
      <c r="T4273" s="1"/>
      <c r="U4273" s="1"/>
      <c r="V4273" s="1"/>
      <c r="W4273" s="1"/>
      <c r="X4273" s="1"/>
      <c r="Y4273" s="1"/>
      <c r="Z4273" s="1"/>
      <c r="AA4273" s="1"/>
      <c r="AB4273" s="1"/>
      <c r="AC4273" s="1"/>
      <c r="AD4273" s="1"/>
      <c r="AE4273" s="1"/>
    </row>
    <row r="4274" spans="1:31" ht="14.25" customHeight="1" x14ac:dyDescent="0.25">
      <c r="A4274" s="1"/>
      <c r="B4274" s="1"/>
      <c r="C4274" s="1"/>
      <c r="D4274" s="1"/>
      <c r="E4274" s="1"/>
      <c r="F4274" s="1"/>
      <c r="G4274" s="1"/>
      <c r="H4274" s="21"/>
      <c r="I4274" s="1"/>
      <c r="J4274" s="1"/>
      <c r="K4274" s="1"/>
      <c r="L4274" s="1"/>
      <c r="M4274" s="1"/>
      <c r="N4274" s="1"/>
      <c r="O4274" s="1"/>
      <c r="P4274" s="1"/>
      <c r="Q4274" s="1"/>
      <c r="R4274" s="1"/>
      <c r="S4274" s="1"/>
      <c r="T4274" s="1"/>
      <c r="U4274" s="1"/>
      <c r="V4274" s="1"/>
      <c r="W4274" s="1"/>
      <c r="X4274" s="1"/>
      <c r="Y4274" s="1"/>
      <c r="Z4274" s="1"/>
      <c r="AA4274" s="1"/>
      <c r="AB4274" s="1"/>
      <c r="AC4274" s="1"/>
      <c r="AD4274" s="1"/>
      <c r="AE4274" s="1"/>
    </row>
    <row r="4275" spans="1:31" ht="14.25" customHeight="1" x14ac:dyDescent="0.25">
      <c r="A4275" s="1"/>
      <c r="B4275" s="1"/>
      <c r="C4275" s="1"/>
      <c r="D4275" s="1"/>
      <c r="E4275" s="1"/>
      <c r="F4275" s="1"/>
      <c r="G4275" s="1"/>
      <c r="H4275" s="21"/>
      <c r="I4275" s="1"/>
      <c r="J4275" s="1"/>
      <c r="K4275" s="1"/>
      <c r="L4275" s="1"/>
      <c r="M4275" s="1"/>
      <c r="N4275" s="1"/>
      <c r="O4275" s="1"/>
      <c r="P4275" s="1"/>
      <c r="Q4275" s="1"/>
      <c r="R4275" s="1"/>
      <c r="S4275" s="1"/>
      <c r="T4275" s="1"/>
      <c r="U4275" s="1"/>
      <c r="V4275" s="1"/>
      <c r="W4275" s="1"/>
      <c r="X4275" s="1"/>
      <c r="Y4275" s="1"/>
      <c r="Z4275" s="1"/>
      <c r="AA4275" s="1"/>
      <c r="AB4275" s="1"/>
      <c r="AC4275" s="1"/>
      <c r="AD4275" s="1"/>
      <c r="AE4275" s="1"/>
    </row>
    <row r="4276" spans="1:31" ht="14.25" customHeight="1" x14ac:dyDescent="0.25">
      <c r="A4276" s="1"/>
      <c r="B4276" s="1"/>
      <c r="C4276" s="1"/>
      <c r="D4276" s="1"/>
      <c r="E4276" s="1"/>
      <c r="F4276" s="1"/>
      <c r="G4276" s="1"/>
      <c r="H4276" s="21"/>
      <c r="I4276" s="1"/>
      <c r="J4276" s="1"/>
      <c r="K4276" s="1"/>
      <c r="L4276" s="1"/>
      <c r="M4276" s="1"/>
      <c r="N4276" s="1"/>
      <c r="O4276" s="1"/>
      <c r="P4276" s="1"/>
      <c r="Q4276" s="1"/>
      <c r="R4276" s="1"/>
      <c r="S4276" s="1"/>
      <c r="T4276" s="1"/>
      <c r="U4276" s="1"/>
      <c r="V4276" s="1"/>
      <c r="W4276" s="1"/>
      <c r="X4276" s="1"/>
      <c r="Y4276" s="1"/>
      <c r="Z4276" s="1"/>
      <c r="AA4276" s="1"/>
      <c r="AB4276" s="1"/>
      <c r="AC4276" s="1"/>
      <c r="AD4276" s="1"/>
      <c r="AE4276" s="1"/>
    </row>
    <row r="4277" spans="1:31" ht="14.25" customHeight="1" x14ac:dyDescent="0.25">
      <c r="A4277" s="1"/>
      <c r="B4277" s="1"/>
      <c r="C4277" s="1"/>
      <c r="D4277" s="1"/>
      <c r="E4277" s="1"/>
      <c r="F4277" s="1"/>
      <c r="G4277" s="1"/>
      <c r="H4277" s="21"/>
      <c r="I4277" s="1"/>
      <c r="J4277" s="1"/>
      <c r="K4277" s="1"/>
      <c r="L4277" s="1"/>
      <c r="M4277" s="1"/>
      <c r="N4277" s="1"/>
      <c r="O4277" s="1"/>
      <c r="P4277" s="1"/>
      <c r="Q4277" s="1"/>
      <c r="R4277" s="1"/>
      <c r="S4277" s="1"/>
      <c r="T4277" s="1"/>
      <c r="U4277" s="1"/>
      <c r="V4277" s="1"/>
      <c r="W4277" s="1"/>
      <c r="X4277" s="1"/>
      <c r="Y4277" s="1"/>
      <c r="Z4277" s="1"/>
      <c r="AA4277" s="1"/>
      <c r="AB4277" s="1"/>
      <c r="AC4277" s="1"/>
      <c r="AD4277" s="1"/>
      <c r="AE4277" s="1"/>
    </row>
    <row r="4278" spans="1:31" ht="14.25" customHeight="1" x14ac:dyDescent="0.25">
      <c r="A4278" s="1"/>
      <c r="B4278" s="1"/>
      <c r="C4278" s="1"/>
      <c r="D4278" s="1"/>
      <c r="E4278" s="1"/>
      <c r="F4278" s="1"/>
      <c r="G4278" s="1"/>
      <c r="H4278" s="21"/>
      <c r="I4278" s="1"/>
      <c r="J4278" s="1"/>
      <c r="K4278" s="1"/>
      <c r="L4278" s="1"/>
      <c r="M4278" s="1"/>
      <c r="N4278" s="1"/>
      <c r="O4278" s="1"/>
      <c r="P4278" s="1"/>
      <c r="Q4278" s="1"/>
      <c r="R4278" s="1"/>
      <c r="S4278" s="1"/>
      <c r="T4278" s="1"/>
      <c r="U4278" s="1"/>
      <c r="V4278" s="1"/>
      <c r="W4278" s="1"/>
      <c r="X4278" s="1"/>
      <c r="Y4278" s="1"/>
      <c r="Z4278" s="1"/>
      <c r="AA4278" s="1"/>
      <c r="AB4278" s="1"/>
      <c r="AC4278" s="1"/>
      <c r="AD4278" s="1"/>
      <c r="AE4278" s="1"/>
    </row>
    <row r="4279" spans="1:31" ht="14.25" customHeight="1" x14ac:dyDescent="0.25">
      <c r="A4279" s="1"/>
      <c r="B4279" s="1"/>
      <c r="C4279" s="1"/>
      <c r="D4279" s="1"/>
      <c r="E4279" s="1"/>
      <c r="F4279" s="1"/>
      <c r="G4279" s="1"/>
      <c r="H4279" s="21"/>
      <c r="I4279" s="1"/>
      <c r="J4279" s="1"/>
      <c r="K4279" s="1"/>
      <c r="L4279" s="1"/>
      <c r="M4279" s="1"/>
      <c r="N4279" s="1"/>
      <c r="O4279" s="1"/>
      <c r="P4279" s="1"/>
      <c r="Q4279" s="1"/>
      <c r="R4279" s="1"/>
      <c r="S4279" s="1"/>
      <c r="T4279" s="1"/>
      <c r="U4279" s="1"/>
      <c r="V4279" s="1"/>
      <c r="W4279" s="1"/>
      <c r="X4279" s="1"/>
      <c r="Y4279" s="1"/>
      <c r="Z4279" s="1"/>
      <c r="AA4279" s="1"/>
      <c r="AB4279" s="1"/>
      <c r="AC4279" s="1"/>
      <c r="AD4279" s="1"/>
      <c r="AE4279" s="1"/>
    </row>
    <row r="4280" spans="1:31" ht="14.25" customHeight="1" x14ac:dyDescent="0.25">
      <c r="A4280" s="1"/>
      <c r="B4280" s="1"/>
      <c r="C4280" s="1"/>
      <c r="D4280" s="1"/>
      <c r="E4280" s="1"/>
      <c r="F4280" s="1"/>
      <c r="G4280" s="1"/>
      <c r="H4280" s="21"/>
      <c r="I4280" s="1"/>
      <c r="J4280" s="1"/>
      <c r="K4280" s="1"/>
      <c r="L4280" s="1"/>
      <c r="M4280" s="1"/>
      <c r="N4280" s="1"/>
      <c r="O4280" s="1"/>
      <c r="P4280" s="1"/>
      <c r="Q4280" s="1"/>
      <c r="R4280" s="1"/>
      <c r="S4280" s="1"/>
      <c r="T4280" s="1"/>
      <c r="U4280" s="1"/>
      <c r="V4280" s="1"/>
      <c r="W4280" s="1"/>
      <c r="X4280" s="1"/>
      <c r="Y4280" s="1"/>
      <c r="Z4280" s="1"/>
      <c r="AA4280" s="1"/>
      <c r="AB4280" s="1"/>
      <c r="AC4280" s="1"/>
      <c r="AD4280" s="1"/>
      <c r="AE4280" s="1"/>
    </row>
    <row r="4281" spans="1:31" ht="14.25" customHeight="1" x14ac:dyDescent="0.25">
      <c r="A4281" s="1"/>
      <c r="B4281" s="1"/>
      <c r="C4281" s="1"/>
      <c r="D4281" s="1"/>
      <c r="E4281" s="1"/>
      <c r="F4281" s="1"/>
      <c r="G4281" s="1"/>
      <c r="H4281" s="21"/>
      <c r="I4281" s="1"/>
      <c r="J4281" s="1"/>
      <c r="K4281" s="1"/>
      <c r="L4281" s="1"/>
      <c r="M4281" s="1"/>
      <c r="N4281" s="1"/>
      <c r="O4281" s="1"/>
      <c r="P4281" s="1"/>
      <c r="Q4281" s="1"/>
      <c r="R4281" s="1"/>
      <c r="S4281" s="1"/>
      <c r="T4281" s="1"/>
      <c r="U4281" s="1"/>
      <c r="V4281" s="1"/>
      <c r="W4281" s="1"/>
      <c r="X4281" s="1"/>
      <c r="Y4281" s="1"/>
      <c r="Z4281" s="1"/>
      <c r="AA4281" s="1"/>
      <c r="AB4281" s="1"/>
      <c r="AC4281" s="1"/>
      <c r="AD4281" s="1"/>
      <c r="AE4281" s="1"/>
    </row>
    <row r="4282" spans="1:31" ht="14.25" customHeight="1" x14ac:dyDescent="0.25">
      <c r="A4282" s="1"/>
      <c r="B4282" s="1"/>
      <c r="C4282" s="1"/>
      <c r="D4282" s="1"/>
      <c r="E4282" s="1"/>
      <c r="F4282" s="1"/>
      <c r="G4282" s="1"/>
      <c r="H4282" s="21"/>
      <c r="I4282" s="1"/>
      <c r="J4282" s="1"/>
      <c r="K4282" s="1"/>
      <c r="L4282" s="1"/>
      <c r="M4282" s="1"/>
      <c r="N4282" s="1"/>
      <c r="O4282" s="1"/>
      <c r="P4282" s="1"/>
      <c r="Q4282" s="1"/>
      <c r="R4282" s="1"/>
      <c r="S4282" s="1"/>
      <c r="T4282" s="1"/>
      <c r="U4282" s="1"/>
      <c r="V4282" s="1"/>
      <c r="W4282" s="1"/>
      <c r="X4282" s="1"/>
      <c r="Y4282" s="1"/>
      <c r="Z4282" s="1"/>
      <c r="AA4282" s="1"/>
      <c r="AB4282" s="1"/>
      <c r="AC4282" s="1"/>
      <c r="AD4282" s="1"/>
      <c r="AE4282" s="1"/>
    </row>
    <row r="4283" spans="1:31" ht="14.25" customHeight="1" x14ac:dyDescent="0.25">
      <c r="A4283" s="1"/>
      <c r="B4283" s="1"/>
      <c r="C4283" s="1"/>
      <c r="D4283" s="1"/>
      <c r="E4283" s="1"/>
      <c r="F4283" s="1"/>
      <c r="G4283" s="1"/>
      <c r="H4283" s="21"/>
      <c r="I4283" s="1"/>
      <c r="J4283" s="1"/>
      <c r="K4283" s="1"/>
      <c r="L4283" s="1"/>
      <c r="M4283" s="1"/>
      <c r="N4283" s="1"/>
      <c r="O4283" s="1"/>
      <c r="P4283" s="1"/>
      <c r="Q4283" s="1"/>
      <c r="R4283" s="1"/>
      <c r="S4283" s="1"/>
      <c r="T4283" s="1"/>
      <c r="U4283" s="1"/>
      <c r="V4283" s="1"/>
      <c r="W4283" s="1"/>
      <c r="X4283" s="1"/>
      <c r="Y4283" s="1"/>
      <c r="Z4283" s="1"/>
      <c r="AA4283" s="1"/>
      <c r="AB4283" s="1"/>
      <c r="AC4283" s="1"/>
      <c r="AD4283" s="1"/>
      <c r="AE4283" s="1"/>
    </row>
    <row r="4284" spans="1:31" ht="14.25" customHeight="1" x14ac:dyDescent="0.25">
      <c r="A4284" s="1"/>
      <c r="B4284" s="1"/>
      <c r="C4284" s="1"/>
      <c r="D4284" s="1"/>
      <c r="E4284" s="1"/>
      <c r="F4284" s="1"/>
      <c r="G4284" s="1"/>
      <c r="H4284" s="21"/>
      <c r="I4284" s="1"/>
      <c r="J4284" s="1"/>
      <c r="K4284" s="1"/>
      <c r="L4284" s="1"/>
      <c r="M4284" s="1"/>
      <c r="N4284" s="1"/>
      <c r="O4284" s="1"/>
      <c r="P4284" s="1"/>
      <c r="Q4284" s="1"/>
      <c r="R4284" s="1"/>
      <c r="S4284" s="1"/>
      <c r="T4284" s="1"/>
      <c r="U4284" s="1"/>
      <c r="V4284" s="1"/>
      <c r="W4284" s="1"/>
      <c r="X4284" s="1"/>
      <c r="Y4284" s="1"/>
      <c r="Z4284" s="1"/>
      <c r="AA4284" s="1"/>
      <c r="AB4284" s="1"/>
      <c r="AC4284" s="1"/>
      <c r="AD4284" s="1"/>
      <c r="AE4284" s="1"/>
    </row>
    <row r="4285" spans="1:31" ht="14.25" customHeight="1" x14ac:dyDescent="0.25">
      <c r="A4285" s="1"/>
      <c r="B4285" s="1"/>
      <c r="C4285" s="1"/>
      <c r="D4285" s="1"/>
      <c r="E4285" s="1"/>
      <c r="F4285" s="1"/>
      <c r="G4285" s="1"/>
      <c r="H4285" s="21"/>
      <c r="I4285" s="1"/>
      <c r="J4285" s="1"/>
      <c r="K4285" s="1"/>
      <c r="L4285" s="1"/>
      <c r="M4285" s="1"/>
      <c r="N4285" s="1"/>
      <c r="O4285" s="1"/>
      <c r="P4285" s="1"/>
      <c r="Q4285" s="1"/>
      <c r="R4285" s="1"/>
      <c r="S4285" s="1"/>
      <c r="T4285" s="1"/>
      <c r="U4285" s="1"/>
      <c r="V4285" s="1"/>
      <c r="W4285" s="1"/>
      <c r="X4285" s="1"/>
      <c r="Y4285" s="1"/>
      <c r="Z4285" s="1"/>
      <c r="AA4285" s="1"/>
      <c r="AB4285" s="1"/>
      <c r="AC4285" s="1"/>
      <c r="AD4285" s="1"/>
      <c r="AE4285" s="1"/>
    </row>
    <row r="4286" spans="1:31" ht="14.25" customHeight="1" x14ac:dyDescent="0.25">
      <c r="A4286" s="1"/>
      <c r="B4286" s="1"/>
      <c r="C4286" s="1"/>
      <c r="D4286" s="1"/>
      <c r="E4286" s="1"/>
      <c r="F4286" s="1"/>
      <c r="G4286" s="1"/>
      <c r="H4286" s="21"/>
      <c r="I4286" s="1"/>
      <c r="J4286" s="1"/>
      <c r="K4286" s="1"/>
      <c r="L4286" s="1"/>
      <c r="M4286" s="1"/>
      <c r="N4286" s="1"/>
      <c r="O4286" s="1"/>
      <c r="P4286" s="1"/>
      <c r="Q4286" s="1"/>
      <c r="R4286" s="1"/>
      <c r="S4286" s="1"/>
      <c r="T4286" s="1"/>
      <c r="U4286" s="1"/>
      <c r="V4286" s="1"/>
      <c r="W4286" s="1"/>
      <c r="X4286" s="1"/>
      <c r="Y4286" s="1"/>
      <c r="Z4286" s="1"/>
      <c r="AA4286" s="1"/>
      <c r="AB4286" s="1"/>
      <c r="AC4286" s="1"/>
      <c r="AD4286" s="1"/>
      <c r="AE4286" s="1"/>
    </row>
    <row r="4287" spans="1:31" ht="14.25" customHeight="1" x14ac:dyDescent="0.25">
      <c r="A4287" s="1"/>
      <c r="B4287" s="1"/>
      <c r="C4287" s="1"/>
      <c r="D4287" s="1"/>
      <c r="E4287" s="1"/>
      <c r="F4287" s="1"/>
      <c r="G4287" s="1"/>
      <c r="H4287" s="21"/>
      <c r="I4287" s="1"/>
      <c r="J4287" s="1"/>
      <c r="K4287" s="1"/>
      <c r="L4287" s="1"/>
      <c r="M4287" s="1"/>
      <c r="N4287" s="1"/>
      <c r="O4287" s="1"/>
      <c r="P4287" s="1"/>
      <c r="Q4287" s="1"/>
      <c r="R4287" s="1"/>
      <c r="S4287" s="1"/>
      <c r="T4287" s="1"/>
      <c r="U4287" s="1"/>
      <c r="V4287" s="1"/>
      <c r="W4287" s="1"/>
      <c r="X4287" s="1"/>
      <c r="Y4287" s="1"/>
      <c r="Z4287" s="1"/>
      <c r="AA4287" s="1"/>
      <c r="AB4287" s="1"/>
      <c r="AC4287" s="1"/>
      <c r="AD4287" s="1"/>
      <c r="AE4287" s="1"/>
    </row>
    <row r="4288" spans="1:31" ht="14.25" customHeight="1" x14ac:dyDescent="0.25">
      <c r="A4288" s="1"/>
      <c r="B4288" s="1"/>
      <c r="C4288" s="1"/>
      <c r="D4288" s="1"/>
      <c r="E4288" s="1"/>
      <c r="F4288" s="1"/>
      <c r="G4288" s="1"/>
      <c r="H4288" s="21"/>
      <c r="I4288" s="1"/>
      <c r="J4288" s="1"/>
      <c r="K4288" s="1"/>
      <c r="L4288" s="1"/>
      <c r="M4288" s="1"/>
      <c r="N4288" s="1"/>
      <c r="O4288" s="1"/>
      <c r="P4288" s="1"/>
      <c r="Q4288" s="1"/>
      <c r="R4288" s="1"/>
      <c r="S4288" s="1"/>
      <c r="T4288" s="1"/>
      <c r="U4288" s="1"/>
      <c r="V4288" s="1"/>
      <c r="W4288" s="1"/>
      <c r="X4288" s="1"/>
      <c r="Y4288" s="1"/>
      <c r="Z4288" s="1"/>
      <c r="AA4288" s="1"/>
      <c r="AB4288" s="1"/>
      <c r="AC4288" s="1"/>
      <c r="AD4288" s="1"/>
      <c r="AE4288" s="1"/>
    </row>
    <row r="4289" spans="1:31" ht="14.25" customHeight="1" x14ac:dyDescent="0.25">
      <c r="A4289" s="1"/>
      <c r="B4289" s="1"/>
      <c r="C4289" s="1"/>
      <c r="D4289" s="1"/>
      <c r="E4289" s="1"/>
      <c r="F4289" s="1"/>
      <c r="G4289" s="1"/>
      <c r="H4289" s="21"/>
      <c r="I4289" s="1"/>
      <c r="J4289" s="1"/>
      <c r="K4289" s="1"/>
      <c r="L4289" s="1"/>
      <c r="M4289" s="1"/>
      <c r="N4289" s="1"/>
      <c r="O4289" s="1"/>
      <c r="P4289" s="1"/>
      <c r="Q4289" s="1"/>
      <c r="R4289" s="1"/>
      <c r="S4289" s="1"/>
      <c r="T4289" s="1"/>
      <c r="U4289" s="1"/>
      <c r="V4289" s="1"/>
      <c r="W4289" s="1"/>
      <c r="X4289" s="1"/>
      <c r="Y4289" s="1"/>
      <c r="Z4289" s="1"/>
      <c r="AA4289" s="1"/>
      <c r="AB4289" s="1"/>
      <c r="AC4289" s="1"/>
      <c r="AD4289" s="1"/>
      <c r="AE4289" s="1"/>
    </row>
    <row r="4290" spans="1:31" ht="14.25" customHeight="1" x14ac:dyDescent="0.25">
      <c r="A4290" s="1"/>
      <c r="B4290" s="1"/>
      <c r="C4290" s="1"/>
      <c r="D4290" s="1"/>
      <c r="E4290" s="1"/>
      <c r="F4290" s="1"/>
      <c r="G4290" s="1"/>
      <c r="H4290" s="21"/>
      <c r="I4290" s="1"/>
      <c r="J4290" s="1"/>
      <c r="K4290" s="1"/>
      <c r="L4290" s="1"/>
      <c r="M4290" s="1"/>
      <c r="N4290" s="1"/>
      <c r="O4290" s="1"/>
      <c r="P4290" s="1"/>
      <c r="Q4290" s="1"/>
      <c r="R4290" s="1"/>
      <c r="S4290" s="1"/>
      <c r="T4290" s="1"/>
      <c r="U4290" s="1"/>
      <c r="V4290" s="1"/>
      <c r="W4290" s="1"/>
      <c r="X4290" s="1"/>
      <c r="Y4290" s="1"/>
      <c r="Z4290" s="1"/>
      <c r="AA4290" s="1"/>
      <c r="AB4290" s="1"/>
      <c r="AC4290" s="1"/>
      <c r="AD4290" s="1"/>
      <c r="AE4290" s="1"/>
    </row>
    <row r="4291" spans="1:31" ht="14.25" customHeight="1" x14ac:dyDescent="0.25">
      <c r="A4291" s="1"/>
      <c r="B4291" s="1"/>
      <c r="C4291" s="1"/>
      <c r="D4291" s="1"/>
      <c r="E4291" s="1"/>
      <c r="F4291" s="1"/>
      <c r="G4291" s="1"/>
      <c r="H4291" s="21"/>
      <c r="I4291" s="1"/>
      <c r="J4291" s="1"/>
      <c r="K4291" s="1"/>
      <c r="L4291" s="1"/>
      <c r="M4291" s="1"/>
      <c r="N4291" s="1"/>
      <c r="O4291" s="1"/>
      <c r="P4291" s="1"/>
      <c r="Q4291" s="1"/>
      <c r="R4291" s="1"/>
      <c r="S4291" s="1"/>
      <c r="T4291" s="1"/>
      <c r="U4291" s="1"/>
      <c r="V4291" s="1"/>
      <c r="W4291" s="1"/>
      <c r="X4291" s="1"/>
      <c r="Y4291" s="1"/>
      <c r="Z4291" s="1"/>
      <c r="AA4291" s="1"/>
      <c r="AB4291" s="1"/>
      <c r="AC4291" s="1"/>
      <c r="AD4291" s="1"/>
      <c r="AE4291" s="1"/>
    </row>
    <row r="4292" spans="1:31" ht="14.25" customHeight="1" x14ac:dyDescent="0.25">
      <c r="A4292" s="1"/>
      <c r="B4292" s="1"/>
      <c r="C4292" s="1"/>
      <c r="D4292" s="1"/>
      <c r="E4292" s="1"/>
      <c r="F4292" s="1"/>
      <c r="G4292" s="1"/>
      <c r="H4292" s="21"/>
      <c r="I4292" s="1"/>
      <c r="J4292" s="1"/>
      <c r="K4292" s="1"/>
      <c r="L4292" s="1"/>
      <c r="M4292" s="1"/>
      <c r="N4292" s="1"/>
      <c r="O4292" s="1"/>
      <c r="P4292" s="1"/>
      <c r="Q4292" s="1"/>
      <c r="R4292" s="1"/>
      <c r="S4292" s="1"/>
      <c r="T4292" s="1"/>
      <c r="U4292" s="1"/>
      <c r="V4292" s="1"/>
      <c r="W4292" s="1"/>
      <c r="X4292" s="1"/>
      <c r="Y4292" s="1"/>
      <c r="Z4292" s="1"/>
      <c r="AA4292" s="1"/>
      <c r="AB4292" s="1"/>
      <c r="AC4292" s="1"/>
      <c r="AD4292" s="1"/>
      <c r="AE4292" s="1"/>
    </row>
    <row r="4293" spans="1:31" ht="14.25" customHeight="1" x14ac:dyDescent="0.25">
      <c r="A4293" s="1"/>
      <c r="B4293" s="1"/>
      <c r="C4293" s="1"/>
      <c r="D4293" s="1"/>
      <c r="E4293" s="1"/>
      <c r="F4293" s="1"/>
      <c r="G4293" s="1"/>
      <c r="H4293" s="21"/>
      <c r="I4293" s="1"/>
      <c r="J4293" s="1"/>
      <c r="K4293" s="1"/>
      <c r="L4293" s="1"/>
      <c r="M4293" s="1"/>
      <c r="N4293" s="1"/>
      <c r="O4293" s="1"/>
      <c r="P4293" s="1"/>
      <c r="Q4293" s="1"/>
      <c r="R4293" s="1"/>
      <c r="S4293" s="1"/>
      <c r="T4293" s="1"/>
      <c r="U4293" s="1"/>
      <c r="V4293" s="1"/>
      <c r="W4293" s="1"/>
      <c r="X4293" s="1"/>
      <c r="Y4293" s="1"/>
      <c r="Z4293" s="1"/>
      <c r="AA4293" s="1"/>
      <c r="AB4293" s="1"/>
      <c r="AC4293" s="1"/>
      <c r="AD4293" s="1"/>
      <c r="AE4293" s="1"/>
    </row>
    <row r="4294" spans="1:31" ht="14.25" customHeight="1" x14ac:dyDescent="0.25">
      <c r="A4294" s="1"/>
      <c r="B4294" s="1"/>
      <c r="C4294" s="1"/>
      <c r="D4294" s="1"/>
      <c r="E4294" s="1"/>
      <c r="F4294" s="1"/>
      <c r="G4294" s="1"/>
      <c r="H4294" s="21"/>
      <c r="I4294" s="1"/>
      <c r="J4294" s="1"/>
      <c r="K4294" s="1"/>
      <c r="L4294" s="1"/>
      <c r="M4294" s="1"/>
      <c r="N4294" s="1"/>
      <c r="O4294" s="1"/>
      <c r="P4294" s="1"/>
      <c r="Q4294" s="1"/>
      <c r="R4294" s="1"/>
      <c r="S4294" s="1"/>
      <c r="T4294" s="1"/>
      <c r="U4294" s="1"/>
      <c r="V4294" s="1"/>
      <c r="W4294" s="1"/>
      <c r="X4294" s="1"/>
      <c r="Y4294" s="1"/>
      <c r="Z4294" s="1"/>
      <c r="AA4294" s="1"/>
      <c r="AB4294" s="1"/>
      <c r="AC4294" s="1"/>
      <c r="AD4294" s="1"/>
      <c r="AE4294" s="1"/>
    </row>
    <row r="4295" spans="1:31" ht="14.25" customHeight="1" x14ac:dyDescent="0.25">
      <c r="A4295" s="1"/>
      <c r="B4295" s="1"/>
      <c r="C4295" s="1"/>
      <c r="D4295" s="1"/>
      <c r="E4295" s="1"/>
      <c r="F4295" s="1"/>
      <c r="G4295" s="1"/>
      <c r="H4295" s="21"/>
      <c r="I4295" s="1"/>
      <c r="J4295" s="1"/>
      <c r="K4295" s="1"/>
      <c r="L4295" s="1"/>
      <c r="M4295" s="1"/>
      <c r="N4295" s="1"/>
      <c r="O4295" s="1"/>
      <c r="P4295" s="1"/>
      <c r="Q4295" s="1"/>
      <c r="R4295" s="1"/>
      <c r="S4295" s="1"/>
      <c r="T4295" s="1"/>
      <c r="U4295" s="1"/>
      <c r="V4295" s="1"/>
      <c r="W4295" s="1"/>
      <c r="X4295" s="1"/>
      <c r="Y4295" s="1"/>
      <c r="Z4295" s="1"/>
      <c r="AA4295" s="1"/>
      <c r="AB4295" s="1"/>
      <c r="AC4295" s="1"/>
      <c r="AD4295" s="1"/>
      <c r="AE4295" s="1"/>
    </row>
    <row r="4296" spans="1:31" ht="14.25" customHeight="1" x14ac:dyDescent="0.25">
      <c r="A4296" s="1"/>
      <c r="B4296" s="1"/>
      <c r="C4296" s="1"/>
      <c r="D4296" s="1"/>
      <c r="E4296" s="1"/>
      <c r="F4296" s="1"/>
      <c r="G4296" s="1"/>
      <c r="H4296" s="21"/>
      <c r="I4296" s="1"/>
      <c r="J4296" s="1"/>
      <c r="K4296" s="1"/>
      <c r="L4296" s="1"/>
      <c r="M4296" s="1"/>
      <c r="N4296" s="1"/>
      <c r="O4296" s="1"/>
      <c r="P4296" s="1"/>
      <c r="Q4296" s="1"/>
      <c r="R4296" s="1"/>
      <c r="S4296" s="1"/>
      <c r="T4296" s="1"/>
      <c r="U4296" s="1"/>
      <c r="V4296" s="1"/>
      <c r="W4296" s="1"/>
      <c r="X4296" s="1"/>
      <c r="Y4296" s="1"/>
      <c r="Z4296" s="1"/>
      <c r="AA4296" s="1"/>
      <c r="AB4296" s="1"/>
      <c r="AC4296" s="1"/>
      <c r="AD4296" s="1"/>
      <c r="AE4296" s="1"/>
    </row>
    <row r="4297" spans="1:31" ht="14.25" customHeight="1" x14ac:dyDescent="0.25">
      <c r="A4297" s="1"/>
      <c r="B4297" s="1"/>
      <c r="C4297" s="1"/>
      <c r="D4297" s="1"/>
      <c r="E4297" s="1"/>
      <c r="F4297" s="1"/>
      <c r="G4297" s="1"/>
      <c r="H4297" s="21"/>
      <c r="I4297" s="1"/>
      <c r="J4297" s="1"/>
      <c r="K4297" s="1"/>
      <c r="L4297" s="1"/>
      <c r="M4297" s="1"/>
      <c r="N4297" s="1"/>
      <c r="O4297" s="1"/>
      <c r="P4297" s="1"/>
      <c r="Q4297" s="1"/>
      <c r="R4297" s="1"/>
      <c r="S4297" s="1"/>
      <c r="T4297" s="1"/>
      <c r="U4297" s="1"/>
      <c r="V4297" s="1"/>
      <c r="W4297" s="1"/>
      <c r="X4297" s="1"/>
      <c r="Y4297" s="1"/>
      <c r="Z4297" s="1"/>
      <c r="AA4297" s="1"/>
      <c r="AB4297" s="1"/>
      <c r="AC4297" s="1"/>
      <c r="AD4297" s="1"/>
      <c r="AE4297" s="1"/>
    </row>
    <row r="4298" spans="1:31" ht="14.25" customHeight="1" x14ac:dyDescent="0.25">
      <c r="A4298" s="1"/>
      <c r="B4298" s="1"/>
      <c r="C4298" s="1"/>
      <c r="D4298" s="1"/>
      <c r="E4298" s="1"/>
      <c r="F4298" s="1"/>
      <c r="G4298" s="1"/>
      <c r="H4298" s="21"/>
      <c r="I4298" s="1"/>
      <c r="J4298" s="1"/>
      <c r="K4298" s="1"/>
      <c r="L4298" s="1"/>
      <c r="M4298" s="1"/>
      <c r="N4298" s="1"/>
      <c r="O4298" s="1"/>
      <c r="P4298" s="1"/>
      <c r="Q4298" s="1"/>
      <c r="R4298" s="1"/>
      <c r="S4298" s="1"/>
      <c r="T4298" s="1"/>
      <c r="U4298" s="1"/>
      <c r="V4298" s="1"/>
      <c r="W4298" s="1"/>
      <c r="X4298" s="1"/>
      <c r="Y4298" s="1"/>
      <c r="Z4298" s="1"/>
      <c r="AA4298" s="1"/>
      <c r="AB4298" s="1"/>
      <c r="AC4298" s="1"/>
      <c r="AD4298" s="1"/>
      <c r="AE4298" s="1"/>
    </row>
    <row r="4299" spans="1:31" ht="14.25" customHeight="1" x14ac:dyDescent="0.25">
      <c r="A4299" s="1"/>
      <c r="B4299" s="1"/>
      <c r="C4299" s="1"/>
      <c r="D4299" s="1"/>
      <c r="E4299" s="1"/>
      <c r="F4299" s="1"/>
      <c r="G4299" s="1"/>
      <c r="H4299" s="21"/>
      <c r="I4299" s="1"/>
      <c r="J4299" s="1"/>
      <c r="K4299" s="1"/>
      <c r="L4299" s="1"/>
      <c r="M4299" s="1"/>
      <c r="N4299" s="1"/>
      <c r="O4299" s="1"/>
      <c r="P4299" s="1"/>
      <c r="Q4299" s="1"/>
      <c r="R4299" s="1"/>
      <c r="S4299" s="1"/>
      <c r="T4299" s="1"/>
      <c r="U4299" s="1"/>
      <c r="V4299" s="1"/>
      <c r="W4299" s="1"/>
      <c r="X4299" s="1"/>
      <c r="Y4299" s="1"/>
      <c r="Z4299" s="1"/>
      <c r="AA4299" s="1"/>
      <c r="AB4299" s="1"/>
      <c r="AC4299" s="1"/>
      <c r="AD4299" s="1"/>
      <c r="AE4299" s="1"/>
    </row>
    <row r="4300" spans="1:31" ht="14.25" customHeight="1" x14ac:dyDescent="0.25">
      <c r="A4300" s="1"/>
      <c r="B4300" s="1"/>
      <c r="C4300" s="1"/>
      <c r="D4300" s="1"/>
      <c r="E4300" s="1"/>
      <c r="F4300" s="1"/>
      <c r="G4300" s="1"/>
      <c r="H4300" s="21"/>
      <c r="I4300" s="1"/>
      <c r="J4300" s="1"/>
      <c r="K4300" s="1"/>
      <c r="L4300" s="1"/>
      <c r="M4300" s="1"/>
      <c r="N4300" s="1"/>
      <c r="O4300" s="1"/>
      <c r="P4300" s="1"/>
      <c r="Q4300" s="1"/>
      <c r="R4300" s="1"/>
      <c r="S4300" s="1"/>
      <c r="T4300" s="1"/>
      <c r="U4300" s="1"/>
      <c r="V4300" s="1"/>
      <c r="W4300" s="1"/>
      <c r="X4300" s="1"/>
      <c r="Y4300" s="1"/>
      <c r="Z4300" s="1"/>
      <c r="AA4300" s="1"/>
      <c r="AB4300" s="1"/>
      <c r="AC4300" s="1"/>
      <c r="AD4300" s="1"/>
      <c r="AE4300" s="1"/>
    </row>
    <row r="4301" spans="1:31" ht="14.25" customHeight="1" x14ac:dyDescent="0.25">
      <c r="A4301" s="1"/>
      <c r="B4301" s="1"/>
      <c r="C4301" s="1"/>
      <c r="D4301" s="1"/>
      <c r="E4301" s="1"/>
      <c r="F4301" s="1"/>
      <c r="G4301" s="1"/>
      <c r="H4301" s="21"/>
      <c r="I4301" s="1"/>
      <c r="J4301" s="1"/>
      <c r="K4301" s="1"/>
      <c r="L4301" s="1"/>
      <c r="M4301" s="1"/>
      <c r="N4301" s="1"/>
      <c r="O4301" s="1"/>
      <c r="P4301" s="1"/>
      <c r="Q4301" s="1"/>
      <c r="R4301" s="1"/>
      <c r="S4301" s="1"/>
      <c r="T4301" s="1"/>
      <c r="U4301" s="1"/>
      <c r="V4301" s="1"/>
      <c r="W4301" s="1"/>
      <c r="X4301" s="1"/>
      <c r="Y4301" s="1"/>
      <c r="Z4301" s="1"/>
      <c r="AA4301" s="1"/>
      <c r="AB4301" s="1"/>
      <c r="AC4301" s="1"/>
      <c r="AD4301" s="1"/>
      <c r="AE4301" s="1"/>
    </row>
    <row r="4302" spans="1:31" ht="14.25" customHeight="1" x14ac:dyDescent="0.25">
      <c r="A4302" s="1"/>
      <c r="B4302" s="1"/>
      <c r="C4302" s="1"/>
      <c r="D4302" s="1"/>
      <c r="E4302" s="1"/>
      <c r="F4302" s="1"/>
      <c r="G4302" s="1"/>
      <c r="H4302" s="21"/>
      <c r="I4302" s="1"/>
      <c r="J4302" s="1"/>
      <c r="K4302" s="1"/>
      <c r="L4302" s="1"/>
      <c r="M4302" s="1"/>
      <c r="N4302" s="1"/>
      <c r="O4302" s="1"/>
      <c r="P4302" s="1"/>
      <c r="Q4302" s="1"/>
      <c r="R4302" s="1"/>
      <c r="S4302" s="1"/>
      <c r="T4302" s="1"/>
      <c r="U4302" s="1"/>
      <c r="V4302" s="1"/>
      <c r="W4302" s="1"/>
      <c r="X4302" s="1"/>
      <c r="Y4302" s="1"/>
      <c r="Z4302" s="1"/>
      <c r="AA4302" s="1"/>
      <c r="AB4302" s="1"/>
      <c r="AC4302" s="1"/>
      <c r="AD4302" s="1"/>
      <c r="AE4302" s="1"/>
    </row>
    <row r="4303" spans="1:31" ht="14.25" customHeight="1" x14ac:dyDescent="0.25">
      <c r="A4303" s="1"/>
      <c r="B4303" s="1"/>
      <c r="C4303" s="1"/>
      <c r="D4303" s="1"/>
      <c r="E4303" s="1"/>
      <c r="F4303" s="1"/>
      <c r="G4303" s="1"/>
      <c r="H4303" s="21"/>
      <c r="I4303" s="1"/>
      <c r="J4303" s="1"/>
      <c r="K4303" s="1"/>
      <c r="L4303" s="1"/>
      <c r="M4303" s="1"/>
      <c r="N4303" s="1"/>
      <c r="O4303" s="1"/>
      <c r="P4303" s="1"/>
      <c r="Q4303" s="1"/>
      <c r="R4303" s="1"/>
      <c r="S4303" s="1"/>
      <c r="T4303" s="1"/>
      <c r="U4303" s="1"/>
      <c r="V4303" s="1"/>
      <c r="W4303" s="1"/>
      <c r="X4303" s="1"/>
      <c r="Y4303" s="1"/>
      <c r="Z4303" s="1"/>
      <c r="AA4303" s="1"/>
      <c r="AB4303" s="1"/>
      <c r="AC4303" s="1"/>
      <c r="AD4303" s="1"/>
      <c r="AE4303" s="1"/>
    </row>
    <row r="4304" spans="1:31" ht="14.25" customHeight="1" x14ac:dyDescent="0.25">
      <c r="A4304" s="1"/>
      <c r="B4304" s="1"/>
      <c r="C4304" s="1"/>
      <c r="D4304" s="1"/>
      <c r="E4304" s="1"/>
      <c r="F4304" s="1"/>
      <c r="G4304" s="1"/>
      <c r="H4304" s="21"/>
      <c r="I4304" s="1"/>
      <c r="J4304" s="1"/>
      <c r="K4304" s="1"/>
      <c r="L4304" s="1"/>
      <c r="M4304" s="1"/>
      <c r="N4304" s="1"/>
      <c r="O4304" s="1"/>
      <c r="P4304" s="1"/>
      <c r="Q4304" s="1"/>
      <c r="R4304" s="1"/>
      <c r="S4304" s="1"/>
      <c r="T4304" s="1"/>
      <c r="U4304" s="1"/>
      <c r="V4304" s="1"/>
      <c r="W4304" s="1"/>
      <c r="X4304" s="1"/>
      <c r="Y4304" s="1"/>
      <c r="Z4304" s="1"/>
      <c r="AA4304" s="1"/>
      <c r="AB4304" s="1"/>
      <c r="AC4304" s="1"/>
      <c r="AD4304" s="1"/>
      <c r="AE4304" s="1"/>
    </row>
    <row r="4305" spans="1:31" ht="14.25" customHeight="1" x14ac:dyDescent="0.25">
      <c r="A4305" s="1"/>
      <c r="B4305" s="1"/>
      <c r="C4305" s="1"/>
      <c r="D4305" s="1"/>
      <c r="E4305" s="1"/>
      <c r="F4305" s="1"/>
      <c r="G4305" s="1"/>
      <c r="H4305" s="21"/>
      <c r="I4305" s="1"/>
      <c r="J4305" s="1"/>
      <c r="K4305" s="1"/>
      <c r="L4305" s="1"/>
      <c r="M4305" s="1"/>
      <c r="N4305" s="1"/>
      <c r="O4305" s="1"/>
      <c r="P4305" s="1"/>
      <c r="Q4305" s="1"/>
      <c r="R4305" s="1"/>
      <c r="S4305" s="1"/>
      <c r="T4305" s="1"/>
      <c r="U4305" s="1"/>
      <c r="V4305" s="1"/>
      <c r="W4305" s="1"/>
      <c r="X4305" s="1"/>
      <c r="Y4305" s="1"/>
      <c r="Z4305" s="1"/>
      <c r="AA4305" s="1"/>
      <c r="AB4305" s="1"/>
      <c r="AC4305" s="1"/>
      <c r="AD4305" s="1"/>
      <c r="AE4305" s="1"/>
    </row>
    <row r="4306" spans="1:31" ht="14.25" customHeight="1" x14ac:dyDescent="0.25">
      <c r="A4306" s="1"/>
      <c r="B4306" s="1"/>
      <c r="C4306" s="1"/>
      <c r="D4306" s="1"/>
      <c r="E4306" s="1"/>
      <c r="F4306" s="1"/>
      <c r="G4306" s="1"/>
      <c r="H4306" s="21"/>
      <c r="I4306" s="1"/>
      <c r="J4306" s="1"/>
      <c r="K4306" s="1"/>
      <c r="L4306" s="1"/>
      <c r="M4306" s="1"/>
      <c r="N4306" s="1"/>
      <c r="O4306" s="1"/>
      <c r="P4306" s="1"/>
      <c r="Q4306" s="1"/>
      <c r="R4306" s="1"/>
      <c r="S4306" s="1"/>
      <c r="T4306" s="1"/>
      <c r="U4306" s="1"/>
      <c r="V4306" s="1"/>
      <c r="W4306" s="1"/>
      <c r="X4306" s="1"/>
      <c r="Y4306" s="1"/>
      <c r="Z4306" s="1"/>
      <c r="AA4306" s="1"/>
      <c r="AB4306" s="1"/>
      <c r="AC4306" s="1"/>
      <c r="AD4306" s="1"/>
      <c r="AE4306" s="1"/>
    </row>
    <row r="4307" spans="1:31" ht="14.25" customHeight="1" x14ac:dyDescent="0.25">
      <c r="A4307" s="1"/>
      <c r="B4307" s="1"/>
      <c r="C4307" s="1"/>
      <c r="D4307" s="1"/>
      <c r="E4307" s="1"/>
      <c r="F4307" s="1"/>
      <c r="G4307" s="1"/>
      <c r="H4307" s="21"/>
      <c r="I4307" s="1"/>
      <c r="J4307" s="1"/>
      <c r="K4307" s="1"/>
      <c r="L4307" s="1"/>
      <c r="M4307" s="1"/>
      <c r="N4307" s="1"/>
      <c r="O4307" s="1"/>
      <c r="P4307" s="1"/>
      <c r="Q4307" s="1"/>
      <c r="R4307" s="1"/>
      <c r="S4307" s="1"/>
      <c r="T4307" s="1"/>
      <c r="U4307" s="1"/>
      <c r="V4307" s="1"/>
      <c r="W4307" s="1"/>
      <c r="X4307" s="1"/>
      <c r="Y4307" s="1"/>
      <c r="Z4307" s="1"/>
      <c r="AA4307" s="1"/>
      <c r="AB4307" s="1"/>
      <c r="AC4307" s="1"/>
      <c r="AD4307" s="1"/>
      <c r="AE4307" s="1"/>
    </row>
  </sheetData>
  <mergeCells count="2">
    <mergeCell ref="A19:H19"/>
    <mergeCell ref="A20:H20"/>
  </mergeCells>
  <pageMargins left="0.75" right="0.75" top="1" bottom="1" header="0.5" footer="0.5"/>
  <pageSetup paperSize="9"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/>
  </sheetViews>
  <sheetFormatPr defaultColWidth="9.140625" defaultRowHeight="12.75" customHeight="1" x14ac:dyDescent="0.2"/>
  <cols>
    <col min="1" max="6" width="9.140625" customWidth="1"/>
  </cols>
  <sheetData>
    <row r="1" spans="1:5" ht="15.75" x14ac:dyDescent="0.25">
      <c r="A1" s="116" t="s">
        <v>1561</v>
      </c>
      <c r="B1" s="116"/>
      <c r="C1" s="116"/>
      <c r="D1" s="116"/>
      <c r="E1" s="116"/>
    </row>
    <row r="2" spans="1:5" ht="15.75" x14ac:dyDescent="0.25">
      <c r="A2" s="117" t="s">
        <v>2521</v>
      </c>
      <c r="B2" s="117"/>
      <c r="C2" s="117"/>
      <c r="D2" s="117"/>
      <c r="E2" s="117"/>
    </row>
    <row r="3" spans="1:5" ht="18" x14ac:dyDescent="0.25">
      <c r="A3" s="105"/>
      <c r="B3" s="105"/>
      <c r="C3" s="105"/>
      <c r="D3" s="105"/>
      <c r="E3" s="106"/>
    </row>
    <row r="4" spans="1:5" ht="12.75" customHeight="1" x14ac:dyDescent="0.2">
      <c r="A4" s="78"/>
      <c r="B4" s="107"/>
      <c r="C4" s="107"/>
      <c r="D4" s="107"/>
      <c r="E4" s="78"/>
    </row>
    <row r="5" spans="1:5" ht="135" x14ac:dyDescent="0.25">
      <c r="A5" s="108"/>
      <c r="B5" s="109" t="s">
        <v>2115</v>
      </c>
      <c r="C5" s="109" t="s">
        <v>117</v>
      </c>
      <c r="D5" s="109" t="s">
        <v>1780</v>
      </c>
      <c r="E5" s="80"/>
    </row>
    <row r="6" spans="1:5" ht="14.25" x14ac:dyDescent="0.2">
      <c r="A6" s="108"/>
      <c r="B6" s="2"/>
      <c r="C6" s="14"/>
      <c r="D6" s="14"/>
      <c r="E6" s="80"/>
    </row>
    <row r="7" spans="1:5" ht="14.25" x14ac:dyDescent="0.2">
      <c r="A7" s="108"/>
      <c r="B7" s="14">
        <v>1</v>
      </c>
      <c r="C7" s="14" t="s">
        <v>60</v>
      </c>
      <c r="D7" s="14">
        <f ca="1">SUMIF(Sheet1!$C$147:$D$4176,C7,Sheet1!$D$147:$D$4176)</f>
        <v>0</v>
      </c>
      <c r="E7" s="80"/>
    </row>
    <row r="8" spans="1:5" ht="14.25" x14ac:dyDescent="0.2">
      <c r="A8" s="108"/>
      <c r="B8" s="22">
        <f t="shared" ref="B8:B27" si="0">B7+1</f>
        <v>2</v>
      </c>
      <c r="C8" s="22" t="s">
        <v>1523</v>
      </c>
      <c r="D8" s="14">
        <f ca="1">SUMIF(Sheet1!$C$147:$D$4176,C8,Sheet1!$D$147:$D$4176)</f>
        <v>0</v>
      </c>
      <c r="E8" s="80"/>
    </row>
    <row r="9" spans="1:5" ht="14.25" x14ac:dyDescent="0.2">
      <c r="A9" s="108"/>
      <c r="B9" s="22">
        <f t="shared" si="0"/>
        <v>3</v>
      </c>
      <c r="C9" s="22" t="s">
        <v>1519</v>
      </c>
      <c r="D9" s="14">
        <f ca="1">SUMIF(Sheet1!$C$147:$D$4176,C9,Sheet1!$D$147:$D$4176)</f>
        <v>0</v>
      </c>
      <c r="E9" s="80"/>
    </row>
    <row r="10" spans="1:5" ht="14.25" x14ac:dyDescent="0.2">
      <c r="A10" s="108"/>
      <c r="B10" s="22">
        <f t="shared" si="0"/>
        <v>4</v>
      </c>
      <c r="C10" s="22" t="s">
        <v>454</v>
      </c>
      <c r="D10" s="14">
        <f ca="1">SUMIF(Sheet1!$C$147:$D$4176,C10,Sheet1!$D$147:$D$4176)</f>
        <v>0</v>
      </c>
      <c r="E10" s="80"/>
    </row>
    <row r="11" spans="1:5" ht="14.25" x14ac:dyDescent="0.2">
      <c r="A11" s="108"/>
      <c r="B11" s="22">
        <f t="shared" si="0"/>
        <v>5</v>
      </c>
      <c r="C11" s="22" t="s">
        <v>1522</v>
      </c>
      <c r="D11" s="14">
        <f ca="1">SUMIF(Sheet1!$C$147:$D$4176,C11,Sheet1!$D$147:$D$4176)</f>
        <v>0</v>
      </c>
      <c r="E11" s="80"/>
    </row>
    <row r="12" spans="1:5" ht="14.25" x14ac:dyDescent="0.2">
      <c r="A12" s="108"/>
      <c r="B12" s="22">
        <f t="shared" si="0"/>
        <v>6</v>
      </c>
      <c r="C12" s="22" t="s">
        <v>535</v>
      </c>
      <c r="D12" s="14">
        <f ca="1">SUMIF(Sheet1!$C$147:$D$4176,C12,Sheet1!$D$147:$D$4176)</f>
        <v>0</v>
      </c>
      <c r="E12" s="80"/>
    </row>
    <row r="13" spans="1:5" ht="14.25" x14ac:dyDescent="0.2">
      <c r="A13" s="108"/>
      <c r="B13" s="22">
        <f t="shared" si="0"/>
        <v>7</v>
      </c>
      <c r="C13" s="22" t="s">
        <v>2384</v>
      </c>
      <c r="D13" s="14">
        <f ca="1">SUMIF(Sheet1!$C$147:$D$4176,C13,Sheet1!$D$147:$D$4176)</f>
        <v>0</v>
      </c>
      <c r="E13" s="80"/>
    </row>
    <row r="14" spans="1:5" ht="14.25" x14ac:dyDescent="0.2">
      <c r="A14" s="108"/>
      <c r="B14" s="22">
        <f t="shared" si="0"/>
        <v>8</v>
      </c>
      <c r="C14" s="22" t="s">
        <v>233</v>
      </c>
      <c r="D14" s="14">
        <f ca="1">SUMIF(Sheet1!$C$147:$D$4176,C15,Sheet1!$D$147:$D$4176)</f>
        <v>0</v>
      </c>
      <c r="E14" s="80"/>
    </row>
    <row r="15" spans="1:5" ht="14.25" x14ac:dyDescent="0.2">
      <c r="A15" s="108"/>
      <c r="B15" s="22">
        <f t="shared" si="0"/>
        <v>9</v>
      </c>
      <c r="C15" s="22" t="s">
        <v>306</v>
      </c>
      <c r="D15" s="14">
        <f ca="1">SUMIF(Sheet1!$C$147:$D$4176,#REF!,Sheet1!$D$147:$D$4176)</f>
        <v>0</v>
      </c>
      <c r="E15" s="80"/>
    </row>
    <row r="16" spans="1:5" ht="14.25" x14ac:dyDescent="0.2">
      <c r="A16" s="108"/>
      <c r="B16" s="22">
        <f t="shared" si="0"/>
        <v>10</v>
      </c>
      <c r="C16" s="22" t="s">
        <v>703</v>
      </c>
      <c r="D16" s="14">
        <f ca="1">SUMIF(Sheet1!$C$147:$D$4176,C14,Sheet1!$D$147:$D$4176)</f>
        <v>0</v>
      </c>
      <c r="E16" s="80"/>
    </row>
    <row r="17" spans="1:5" ht="14.25" x14ac:dyDescent="0.2">
      <c r="A17" s="108"/>
      <c r="B17" s="22">
        <f t="shared" si="0"/>
        <v>11</v>
      </c>
      <c r="C17" s="22" t="s">
        <v>18</v>
      </c>
      <c r="D17" s="14">
        <f ca="1">SUMIF(Sheet1!$C$147:$D$4176,C15,Sheet1!$D$147:$D$4176)</f>
        <v>0</v>
      </c>
      <c r="E17" s="80"/>
    </row>
    <row r="18" spans="1:5" ht="14.25" x14ac:dyDescent="0.2">
      <c r="A18" s="108"/>
      <c r="B18" s="22">
        <f t="shared" si="0"/>
        <v>12</v>
      </c>
      <c r="C18" s="22" t="s">
        <v>41</v>
      </c>
      <c r="D18" s="14">
        <f ca="1">SUMIF(Sheet1!$C$147:$D$4176,C18,Sheet1!$D$147:$D$4176)</f>
        <v>0</v>
      </c>
      <c r="E18" s="80"/>
    </row>
    <row r="19" spans="1:5" ht="14.25" x14ac:dyDescent="0.2">
      <c r="A19" s="108"/>
      <c r="B19" s="22">
        <f t="shared" si="0"/>
        <v>13</v>
      </c>
      <c r="C19" s="22" t="s">
        <v>395</v>
      </c>
      <c r="D19" s="14">
        <f ca="1">SUMIF(Sheet1!$C$147:$D$4176,C19,Sheet1!$D$147:$D$4176)</f>
        <v>0</v>
      </c>
      <c r="E19" s="80"/>
    </row>
    <row r="20" spans="1:5" ht="14.25" x14ac:dyDescent="0.2">
      <c r="A20" s="108"/>
      <c r="B20" s="22">
        <f t="shared" si="0"/>
        <v>14</v>
      </c>
      <c r="C20" s="22" t="s">
        <v>1355</v>
      </c>
      <c r="D20" s="14">
        <f ca="1">SUMIF(Sheet1!$C$147:$D$4176,C20,Sheet1!$D$147:$D$4176)</f>
        <v>0</v>
      </c>
      <c r="E20" s="80"/>
    </row>
    <row r="21" spans="1:5" ht="14.25" x14ac:dyDescent="0.2">
      <c r="A21" s="108"/>
      <c r="B21" s="22">
        <f t="shared" si="0"/>
        <v>15</v>
      </c>
      <c r="C21" s="22" t="s">
        <v>2035</v>
      </c>
      <c r="D21" s="14">
        <f ca="1">SUMIF(Sheet1!$C$147:$D$4176,C21,Sheet1!$D$147:$D$4176)</f>
        <v>0</v>
      </c>
      <c r="E21" s="80"/>
    </row>
    <row r="22" spans="1:5" ht="14.25" x14ac:dyDescent="0.2">
      <c r="A22" s="108"/>
      <c r="B22" s="22">
        <f t="shared" si="0"/>
        <v>16</v>
      </c>
      <c r="C22" s="22" t="s">
        <v>2061</v>
      </c>
      <c r="D22" s="14">
        <f ca="1">SUMIF(Sheet1!$C$147:$D$4176,C22,Sheet1!$D$147:$D$4176)</f>
        <v>0</v>
      </c>
      <c r="E22" s="80"/>
    </row>
    <row r="23" spans="1:5" ht="14.25" x14ac:dyDescent="0.2">
      <c r="A23" s="108"/>
      <c r="B23" s="22">
        <f t="shared" si="0"/>
        <v>17</v>
      </c>
      <c r="C23" s="22" t="s">
        <v>2361</v>
      </c>
      <c r="D23" s="14">
        <f ca="1">SUMIF(Sheet1!$C$147:$D$4176,C23,Sheet1!$D$147:$D$4176)</f>
        <v>0</v>
      </c>
      <c r="E23" s="80"/>
    </row>
    <row r="24" spans="1:5" ht="14.25" x14ac:dyDescent="0.2">
      <c r="A24" s="108"/>
      <c r="B24" s="22">
        <f t="shared" si="0"/>
        <v>18</v>
      </c>
      <c r="C24" s="22" t="s">
        <v>1695</v>
      </c>
      <c r="D24" s="14">
        <f ca="1">SUMIF(Sheet1!$C$147:$D$4176,C24,Sheet1!$D$147:$D$4176)</f>
        <v>0</v>
      </c>
      <c r="E24" s="80"/>
    </row>
    <row r="25" spans="1:5" ht="14.25" x14ac:dyDescent="0.2">
      <c r="A25" s="108"/>
      <c r="B25" s="22">
        <f t="shared" si="0"/>
        <v>19</v>
      </c>
      <c r="C25" s="22" t="s">
        <v>1585</v>
      </c>
      <c r="D25" s="14">
        <f ca="1">SUMIF(Sheet1!$C$147:$D$4176,C25,Sheet1!$D$147:$D$4176)</f>
        <v>0</v>
      </c>
      <c r="E25" s="80"/>
    </row>
    <row r="26" spans="1:5" ht="14.25" x14ac:dyDescent="0.2">
      <c r="A26" s="108"/>
      <c r="B26" s="22">
        <f t="shared" si="0"/>
        <v>20</v>
      </c>
      <c r="C26" s="22" t="s">
        <v>1630</v>
      </c>
      <c r="D26" s="14">
        <f ca="1">SUMIF(Sheet1!$C$147:$D$4176,#REF!,Sheet1!$D$147:$D$4176)</f>
        <v>0</v>
      </c>
      <c r="E26" s="80"/>
    </row>
    <row r="27" spans="1:5" ht="14.25" x14ac:dyDescent="0.2">
      <c r="A27" s="108"/>
      <c r="B27" s="22">
        <f t="shared" si="0"/>
        <v>21</v>
      </c>
      <c r="C27" s="22" t="s">
        <v>1790</v>
      </c>
      <c r="D27" s="14">
        <f ca="1">SUMIF(Sheet1!$C$147:$D$4176,#REF!,Sheet1!$D$147:$D$4176)</f>
        <v>0</v>
      </c>
      <c r="E27" s="80"/>
    </row>
    <row r="28" spans="1:5" ht="14.25" x14ac:dyDescent="0.2">
      <c r="A28" s="108"/>
      <c r="B28" s="22">
        <f>B26+1</f>
        <v>21</v>
      </c>
      <c r="C28" s="22" t="s">
        <v>939</v>
      </c>
      <c r="D28" s="14">
        <f ca="1">SUMIF(Sheet1!$C$147:$D$4176,C26,Sheet1!$D$147:$D$4176)</f>
        <v>0</v>
      </c>
      <c r="E28" s="80"/>
    </row>
    <row r="29" spans="1:5" ht="14.25" x14ac:dyDescent="0.2">
      <c r="A29" s="108"/>
      <c r="B29" s="22">
        <f t="shared" ref="B29:B44" si="1">B28+1</f>
        <v>22</v>
      </c>
      <c r="C29" s="22" t="s">
        <v>2173</v>
      </c>
      <c r="D29" s="14">
        <f ca="1">SUMIF(Sheet1!$C$147:$D$4176,C29,Sheet1!$D$147:$D$4176)</f>
        <v>0</v>
      </c>
      <c r="E29" s="80"/>
    </row>
    <row r="30" spans="1:5" ht="14.25" x14ac:dyDescent="0.2">
      <c r="A30" s="108"/>
      <c r="B30" s="22">
        <f t="shared" si="1"/>
        <v>23</v>
      </c>
      <c r="C30" s="22" t="s">
        <v>2176</v>
      </c>
      <c r="D30" s="14">
        <f ca="1">SUMIF(Sheet1!$C$147:$D$4176,C30,Sheet1!$D$147:$D$4176)</f>
        <v>0</v>
      </c>
      <c r="E30" s="80"/>
    </row>
    <row r="31" spans="1:5" ht="14.25" x14ac:dyDescent="0.2">
      <c r="A31" s="108"/>
      <c r="B31" s="22">
        <f t="shared" si="1"/>
        <v>24</v>
      </c>
      <c r="C31" s="22" t="s">
        <v>2358</v>
      </c>
      <c r="D31" s="14">
        <f ca="1">SUMIF(Sheet1!$C$147:$D$4176,C31,Sheet1!$D$147:$D$4176)</f>
        <v>0</v>
      </c>
      <c r="E31" s="80"/>
    </row>
    <row r="32" spans="1:5" ht="14.25" x14ac:dyDescent="0.2">
      <c r="A32" s="108"/>
      <c r="B32" s="22">
        <f t="shared" si="1"/>
        <v>25</v>
      </c>
      <c r="C32" s="22" t="s">
        <v>2388</v>
      </c>
      <c r="D32" s="14">
        <f ca="1">SUMIF(Sheet1!$C$147:$D$4176,C32,Sheet1!$D$147:$D$4176)</f>
        <v>0</v>
      </c>
      <c r="E32" s="80"/>
    </row>
    <row r="33" spans="1:5" ht="14.25" x14ac:dyDescent="0.2">
      <c r="A33" s="108"/>
      <c r="B33" s="22">
        <f t="shared" si="1"/>
        <v>26</v>
      </c>
      <c r="C33" s="22" t="s">
        <v>2388</v>
      </c>
      <c r="D33" s="14">
        <f ca="1">SUMIF(Sheet1!$C$147:$D$4176,C33,Sheet1!$D$147:$D$4176)</f>
        <v>0</v>
      </c>
      <c r="E33" s="80"/>
    </row>
    <row r="34" spans="1:5" ht="14.25" x14ac:dyDescent="0.2">
      <c r="A34" s="108"/>
      <c r="B34" s="22">
        <f t="shared" si="1"/>
        <v>27</v>
      </c>
      <c r="C34" s="22" t="s">
        <v>2483</v>
      </c>
      <c r="D34" s="14">
        <f ca="1">SUMIF(Sheet1!$C$147:$D$4176,C34,Sheet1!$D$147:$D$4176)</f>
        <v>0</v>
      </c>
      <c r="E34" s="80"/>
    </row>
    <row r="35" spans="1:5" ht="14.25" x14ac:dyDescent="0.2">
      <c r="A35" s="108"/>
      <c r="B35" s="22">
        <f t="shared" si="1"/>
        <v>28</v>
      </c>
      <c r="C35" s="22" t="s">
        <v>2691</v>
      </c>
      <c r="D35" s="14">
        <f ca="1">SUMIF(Sheet1!$C$147:$D$4176,C35,Sheet1!$D$147:$D$4176)</f>
        <v>0</v>
      </c>
      <c r="E35" s="80"/>
    </row>
    <row r="36" spans="1:5" ht="14.25" x14ac:dyDescent="0.2">
      <c r="A36" s="108"/>
      <c r="B36" s="22">
        <f t="shared" si="1"/>
        <v>29</v>
      </c>
      <c r="C36" s="22" t="s">
        <v>949</v>
      </c>
      <c r="D36" s="14">
        <f ca="1">SUMIF(Sheet1!$C$147:$D$4176,C36,Sheet1!$D$147:$D$4176)</f>
        <v>0</v>
      </c>
      <c r="E36" s="80"/>
    </row>
    <row r="37" spans="1:5" ht="14.25" x14ac:dyDescent="0.2">
      <c r="A37" s="108"/>
      <c r="B37" s="22">
        <f t="shared" si="1"/>
        <v>30</v>
      </c>
      <c r="C37" s="22" t="s">
        <v>963</v>
      </c>
      <c r="D37" s="14">
        <f ca="1">SUMIF(Sheet1!$C$147:$D$4176,C37,Sheet1!$D$147:$D$4176)</f>
        <v>0</v>
      </c>
      <c r="E37" s="80"/>
    </row>
    <row r="38" spans="1:5" ht="14.25" x14ac:dyDescent="0.2">
      <c r="A38" s="108"/>
      <c r="B38" s="22">
        <f t="shared" si="1"/>
        <v>31</v>
      </c>
      <c r="C38" s="22" t="s">
        <v>1046</v>
      </c>
      <c r="D38" s="14">
        <f ca="1">SUMIF(Sheet1!$C$147:$D$4176,C38,Sheet1!$D$147:$D$4176)</f>
        <v>0</v>
      </c>
      <c r="E38" s="80"/>
    </row>
    <row r="39" spans="1:5" ht="14.25" x14ac:dyDescent="0.2">
      <c r="A39" s="108"/>
      <c r="B39" s="22">
        <f t="shared" si="1"/>
        <v>32</v>
      </c>
      <c r="C39" s="22" t="s">
        <v>1290</v>
      </c>
      <c r="D39" s="14">
        <f ca="1">SUMIF(Sheet1!$C$147:$D$4176,C39,Sheet1!$D$147:$D$4176)</f>
        <v>0</v>
      </c>
      <c r="E39" s="80"/>
    </row>
    <row r="40" spans="1:5" ht="14.25" x14ac:dyDescent="0.2">
      <c r="A40" s="108"/>
      <c r="B40" s="22">
        <f t="shared" si="1"/>
        <v>33</v>
      </c>
      <c r="C40" s="22" t="s">
        <v>1279</v>
      </c>
      <c r="D40" s="14">
        <f ca="1">SUMIF(Sheet1!$C$147:$D$4176,C40,Sheet1!$D$147:$D$4176)</f>
        <v>0</v>
      </c>
      <c r="E40" s="80"/>
    </row>
    <row r="41" spans="1:5" ht="14.25" x14ac:dyDescent="0.2">
      <c r="A41" s="108"/>
      <c r="B41" s="22">
        <f t="shared" si="1"/>
        <v>34</v>
      </c>
      <c r="C41" s="22" t="s">
        <v>1326</v>
      </c>
      <c r="D41" s="14">
        <f ca="1">SUMIF(Sheet1!$C$147:$D$4176,C41,Sheet1!$D$147:$D$4176)</f>
        <v>0</v>
      </c>
      <c r="E41" s="80"/>
    </row>
    <row r="42" spans="1:5" ht="14.25" x14ac:dyDescent="0.2">
      <c r="A42" s="108"/>
      <c r="B42" s="22">
        <f t="shared" si="1"/>
        <v>35</v>
      </c>
      <c r="C42" s="22" t="s">
        <v>1347</v>
      </c>
      <c r="D42" s="14">
        <f ca="1">SUMIF(Sheet1!$C$147:$D$4176,C42,Sheet1!$D$147:$D$4176)</f>
        <v>0</v>
      </c>
      <c r="E42" s="80"/>
    </row>
    <row r="43" spans="1:5" ht="14.25" x14ac:dyDescent="0.2">
      <c r="A43" s="108"/>
      <c r="B43" s="22">
        <f t="shared" si="1"/>
        <v>36</v>
      </c>
      <c r="C43" s="22" t="s">
        <v>2166</v>
      </c>
      <c r="D43" s="14">
        <f ca="1">SUMIF(Sheet1!$C$147:$D$4176,C43,Sheet1!$D$147:$D$4176)</f>
        <v>0</v>
      </c>
      <c r="E43" s="80"/>
    </row>
    <row r="44" spans="1:5" ht="14.25" x14ac:dyDescent="0.2">
      <c r="A44" s="108"/>
      <c r="B44" s="22">
        <f t="shared" si="1"/>
        <v>37</v>
      </c>
      <c r="C44" s="22" t="s">
        <v>488</v>
      </c>
      <c r="D44" s="14">
        <f ca="1">SUMIF(Sheet1!$C$147:$D$4176,C44,Sheet1!$D$147:$D$4176)</f>
        <v>0</v>
      </c>
      <c r="E44" s="80"/>
    </row>
    <row r="45" spans="1:5" ht="14.25" x14ac:dyDescent="0.2">
      <c r="B45" s="110"/>
      <c r="C45" s="110"/>
      <c r="D45" s="111"/>
    </row>
    <row r="46" spans="1:5" ht="12.75" customHeight="1" x14ac:dyDescent="0.2">
      <c r="B46" s="112"/>
      <c r="C46" s="112"/>
      <c r="D46" s="113"/>
    </row>
    <row r="47" spans="1:5" ht="12.75" customHeight="1" x14ac:dyDescent="0.2">
      <c r="B47" s="114"/>
      <c r="C47" s="114" t="s">
        <v>1373</v>
      </c>
      <c r="D47" s="114">
        <f ca="1">SUM(D7:D46)</f>
        <v>0</v>
      </c>
    </row>
  </sheetData>
  <mergeCells count="2">
    <mergeCell ref="A1:E1"/>
    <mergeCell ref="A2:E2"/>
  </mergeCells>
  <pageMargins left="0.75" right="0.75" top="1" bottom="1" header="0.5" footer="0.5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customHeight="1" x14ac:dyDescent="0.2"/>
  <cols>
    <col min="1" max="6" width="11.5703125" customWidth="1"/>
  </cols>
  <sheetData/>
  <pageMargins left="0.75" right="0.75" top="1" bottom="1" header="0.5" footer="0.5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.140625" defaultRowHeight="12.75" customHeight="1" x14ac:dyDescent="0.2"/>
  <cols>
    <col min="1" max="6" width="9.140625" customWidth="1"/>
  </cols>
  <sheetData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Chart1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BUNMI</dc:creator>
  <cp:lastModifiedBy>BUMIGHTY</cp:lastModifiedBy>
  <dcterms:created xsi:type="dcterms:W3CDTF">2019-02-19T12:29:58Z</dcterms:created>
  <dcterms:modified xsi:type="dcterms:W3CDTF">2019-02-19T12:29:58Z</dcterms:modified>
</cp:coreProperties>
</file>